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6" windowHeight="11040" activeTab="7"/>
  </bookViews>
  <sheets>
    <sheet name="2 кл" sheetId="1" r:id="rId1"/>
    <sheet name="3 кл" sheetId="2" r:id="rId2"/>
    <sheet name="4 кл" sheetId="3" r:id="rId3"/>
    <sheet name="5 кл" sheetId="4" r:id="rId4"/>
    <sheet name="6 кл" sheetId="5" r:id="rId5"/>
    <sheet name="7кл" sheetId="6" r:id="rId6"/>
    <sheet name="8кл" sheetId="7" r:id="rId7"/>
    <sheet name="9кл" sheetId="8" r:id="rId8"/>
    <sheet name="10А кл" sheetId="9" r:id="rId9"/>
    <sheet name="10Б" sheetId="10" r:id="rId10"/>
    <sheet name="10Б е-н" sheetId="14" r:id="rId11"/>
    <sheet name="11А с-г" sheetId="11" r:id="rId12"/>
    <sheet name="11Б т" sheetId="12" r:id="rId13"/>
    <sheet name="11Б е-н" sheetId="15" r:id="rId14"/>
    <sheet name="образец" sheetId="13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Z19" i="5" l="1"/>
  <c r="CZ18" i="5"/>
  <c r="CZ12" i="5"/>
  <c r="CZ11" i="5"/>
  <c r="CZ10" i="5"/>
  <c r="CZ9" i="5"/>
  <c r="CZ8" i="5"/>
  <c r="CZ19" i="6"/>
  <c r="CZ18" i="6"/>
  <c r="CZ12" i="6"/>
  <c r="CZ11" i="6"/>
  <c r="CZ10" i="6"/>
  <c r="CZ9" i="6"/>
  <c r="CZ8" i="6"/>
  <c r="CZ24" i="7"/>
  <c r="CZ23" i="7"/>
  <c r="CZ22" i="7"/>
  <c r="CZ21" i="7"/>
  <c r="CZ20" i="7"/>
  <c r="CZ19" i="7"/>
  <c r="CZ18" i="7"/>
  <c r="CZ13" i="7"/>
  <c r="CZ12" i="7"/>
  <c r="CZ11" i="7"/>
  <c r="CZ10" i="7"/>
  <c r="CZ9" i="7"/>
  <c r="CZ8" i="7"/>
  <c r="CZ19" i="9"/>
  <c r="CZ18" i="9"/>
  <c r="CZ17" i="9"/>
  <c r="CZ11" i="9"/>
  <c r="CZ10" i="9"/>
  <c r="CZ9" i="9"/>
  <c r="CZ8" i="9"/>
  <c r="CZ18" i="10"/>
  <c r="DB18" i="10" s="1"/>
  <c r="CZ17" i="10"/>
  <c r="DB17" i="10" s="1"/>
  <c r="CZ16" i="10"/>
  <c r="DB16" i="10" s="1"/>
  <c r="CZ15" i="10"/>
  <c r="DB15" i="10" s="1"/>
  <c r="CZ14" i="10"/>
  <c r="DB14" i="10" s="1"/>
  <c r="CZ13" i="10"/>
  <c r="DB13" i="10" s="1"/>
  <c r="CZ12" i="10"/>
  <c r="DB12" i="10" s="1"/>
  <c r="CZ11" i="10"/>
  <c r="DB11" i="10" s="1"/>
  <c r="CZ10" i="10"/>
  <c r="DB10" i="10" s="1"/>
  <c r="CZ9" i="10"/>
  <c r="DB9" i="10" s="1"/>
  <c r="CZ8" i="10"/>
  <c r="DB8" i="10" s="1"/>
  <c r="CX19" i="14"/>
  <c r="CZ19" i="14" s="1"/>
  <c r="CX18" i="14"/>
  <c r="CZ18" i="14" s="1"/>
  <c r="CX17" i="14"/>
  <c r="CZ17" i="14" s="1"/>
  <c r="CX16" i="14"/>
  <c r="CZ16" i="14" s="1"/>
  <c r="CX15" i="14"/>
  <c r="CZ15" i="14" s="1"/>
  <c r="CX14" i="14"/>
  <c r="CZ14" i="14" s="1"/>
  <c r="CX13" i="14"/>
  <c r="CZ13" i="14" s="1"/>
  <c r="CX12" i="14"/>
  <c r="CZ12" i="14" s="1"/>
  <c r="CX11" i="14"/>
  <c r="CZ11" i="14" s="1"/>
  <c r="CX10" i="14"/>
  <c r="CZ10" i="14" s="1"/>
  <c r="CX9" i="14"/>
  <c r="CZ9" i="14" s="1"/>
  <c r="CX8" i="14"/>
  <c r="CZ8" i="14" s="1"/>
  <c r="CX19" i="15" l="1"/>
  <c r="CZ19" i="15" s="1"/>
  <c r="CX18" i="15"/>
  <c r="CZ18" i="15" s="1"/>
  <c r="CX17" i="15"/>
  <c r="CZ17" i="15" s="1"/>
  <c r="CX16" i="15"/>
  <c r="CZ16" i="15" s="1"/>
  <c r="CX15" i="15"/>
  <c r="CZ15" i="15" s="1"/>
  <c r="CX14" i="15"/>
  <c r="CZ14" i="15" s="1"/>
  <c r="CX13" i="15"/>
  <c r="CZ13" i="15" s="1"/>
  <c r="CX12" i="15"/>
  <c r="CZ12" i="15" s="1"/>
  <c r="CX11" i="15"/>
  <c r="CZ11" i="15" s="1"/>
  <c r="CX10" i="15"/>
  <c r="CZ10" i="15" s="1"/>
  <c r="CX9" i="15"/>
  <c r="CZ9" i="15" s="1"/>
  <c r="CX8" i="15"/>
  <c r="CZ8" i="15" s="1"/>
  <c r="CX19" i="12"/>
  <c r="CZ19" i="12" s="1"/>
  <c r="CX18" i="12"/>
  <c r="CZ18" i="12" s="1"/>
  <c r="CX17" i="12"/>
  <c r="CZ17" i="12" s="1"/>
  <c r="CX16" i="12"/>
  <c r="CZ16" i="12" s="1"/>
  <c r="CX15" i="12"/>
  <c r="CZ15" i="12" s="1"/>
  <c r="CX14" i="12"/>
  <c r="CZ14" i="12" s="1"/>
  <c r="CX13" i="12"/>
  <c r="CZ13" i="12" s="1"/>
  <c r="CX12" i="12"/>
  <c r="CZ12" i="12" s="1"/>
  <c r="CX11" i="12"/>
  <c r="CZ11" i="12" s="1"/>
  <c r="CX10" i="12"/>
  <c r="CZ10" i="12" s="1"/>
  <c r="CX9" i="12"/>
  <c r="CZ9" i="12" s="1"/>
  <c r="CX8" i="12"/>
  <c r="CZ8" i="12" s="1"/>
  <c r="CX19" i="11"/>
  <c r="CZ19" i="11" s="1"/>
  <c r="CX18" i="11"/>
  <c r="CZ18" i="11" s="1"/>
  <c r="CX12" i="11"/>
  <c r="CZ12" i="11" s="1"/>
  <c r="CX11" i="11"/>
  <c r="CZ11" i="11" s="1"/>
  <c r="CX20" i="8"/>
  <c r="CZ20" i="8" s="1"/>
  <c r="CX19" i="8"/>
  <c r="CZ19" i="8" s="1"/>
  <c r="CX14" i="8"/>
  <c r="CZ14" i="8" s="1"/>
  <c r="CX13" i="8"/>
  <c r="CZ13" i="8" s="1"/>
  <c r="CX12" i="8"/>
  <c r="CZ12" i="8" s="1"/>
  <c r="CX11" i="8"/>
  <c r="CZ11" i="8" s="1"/>
  <c r="CX10" i="8"/>
  <c r="CZ10" i="8" s="1"/>
  <c r="CX9" i="8"/>
  <c r="CZ9" i="8" s="1"/>
  <c r="CX8" i="8"/>
  <c r="CZ8" i="8" s="1"/>
  <c r="CX19" i="4"/>
  <c r="CZ19" i="4" s="1"/>
  <c r="CX18" i="4"/>
  <c r="CZ18" i="4" s="1"/>
  <c r="CX17" i="4"/>
  <c r="CZ17" i="4" s="1"/>
  <c r="CX16" i="4"/>
  <c r="CZ16" i="4" s="1"/>
  <c r="CX11" i="4"/>
  <c r="CZ11" i="4" s="1"/>
  <c r="CX10" i="4"/>
  <c r="CZ10" i="4" s="1"/>
  <c r="CX9" i="4"/>
  <c r="CZ9" i="4" s="1"/>
  <c r="CX8" i="4"/>
  <c r="CZ8" i="4" s="1"/>
  <c r="CX19" i="3"/>
  <c r="CZ19" i="3" s="1"/>
  <c r="CX18" i="3"/>
  <c r="CZ18" i="3" s="1"/>
  <c r="CX17" i="3"/>
  <c r="CZ17" i="3" s="1"/>
  <c r="CX16" i="3"/>
  <c r="CZ16" i="3" s="1"/>
  <c r="CX15" i="3"/>
  <c r="CZ15" i="3" s="1"/>
  <c r="CX14" i="3"/>
  <c r="CZ14" i="3" s="1"/>
  <c r="CX13" i="3"/>
  <c r="CZ13" i="3" s="1"/>
  <c r="CX12" i="3"/>
  <c r="CZ12" i="3" s="1"/>
  <c r="CX11" i="3"/>
  <c r="CZ11" i="3" s="1"/>
  <c r="CX10" i="3"/>
  <c r="CZ10" i="3" s="1"/>
  <c r="CX9" i="3"/>
  <c r="CZ9" i="3" s="1"/>
  <c r="CX8" i="3"/>
  <c r="CZ8" i="3" s="1"/>
  <c r="CX16" i="2"/>
  <c r="CZ16" i="2" s="1"/>
  <c r="CX15" i="2"/>
  <c r="CZ15" i="2" s="1"/>
  <c r="CX14" i="2"/>
  <c r="CZ14" i="2" s="1"/>
  <c r="CX13" i="2"/>
  <c r="CZ13" i="2" s="1"/>
  <c r="CX12" i="2"/>
  <c r="CZ12" i="2" s="1"/>
  <c r="CX11" i="2"/>
  <c r="CZ11" i="2" s="1"/>
  <c r="CX10" i="2"/>
  <c r="CZ10" i="2" s="1"/>
  <c r="CX9" i="2"/>
  <c r="CZ9" i="2" s="1"/>
  <c r="CX8" i="2"/>
  <c r="CZ8" i="2" s="1"/>
  <c r="CX16" i="1"/>
  <c r="CZ16" i="1" s="1"/>
  <c r="CX15" i="1"/>
  <c r="CZ15" i="1" s="1"/>
  <c r="CX14" i="1"/>
  <c r="CZ14" i="1" s="1"/>
  <c r="CX13" i="1"/>
  <c r="CZ13" i="1" s="1"/>
  <c r="CX12" i="1"/>
  <c r="CZ12" i="1" s="1"/>
  <c r="CX11" i="1"/>
  <c r="CZ11" i="1" s="1"/>
  <c r="CX10" i="1"/>
  <c r="CZ10" i="1" s="1"/>
  <c r="CX9" i="1"/>
  <c r="CZ9" i="1" s="1"/>
  <c r="CX8" i="1"/>
  <c r="CZ8" i="1" s="1"/>
  <c r="CL25" i="13" l="1"/>
  <c r="CN25" i="13" s="1"/>
  <c r="CL24" i="13"/>
  <c r="CN24" i="13" s="1"/>
  <c r="CL23" i="13"/>
  <c r="CN23" i="13" s="1"/>
  <c r="CN22" i="13"/>
  <c r="CL22" i="13"/>
  <c r="CL21" i="13"/>
  <c r="CN21" i="13" s="1"/>
  <c r="CL20" i="13"/>
  <c r="CN20" i="13" s="1"/>
  <c r="CL19" i="13"/>
  <c r="CN19" i="13" s="1"/>
  <c r="CL18" i="13"/>
  <c r="CN18" i="13" s="1"/>
  <c r="CL17" i="13"/>
  <c r="CN17" i="13" s="1"/>
  <c r="CL16" i="13"/>
  <c r="CN16" i="13" s="1"/>
  <c r="CL15" i="13"/>
  <c r="CN15" i="13" s="1"/>
  <c r="CL14" i="13"/>
  <c r="CN14" i="13" s="1"/>
  <c r="CL13" i="13"/>
  <c r="CN13" i="13" s="1"/>
  <c r="CL12" i="13"/>
  <c r="CN12" i="13" s="1"/>
  <c r="CL11" i="13"/>
  <c r="CN11" i="13" s="1"/>
  <c r="CL10" i="13"/>
  <c r="CN10" i="13" s="1"/>
  <c r="CL9" i="13"/>
  <c r="CN9" i="13" s="1"/>
  <c r="CL8" i="13"/>
  <c r="CN8" i="13" s="1"/>
</calcChain>
</file>

<file path=xl/sharedStrings.xml><?xml version="1.0" encoding="utf-8"?>
<sst xmlns="http://schemas.openxmlformats.org/spreadsheetml/2006/main" count="3799" uniqueCount="240">
  <si>
    <t>Классы</t>
  </si>
  <si>
    <t>Наименование учебных предметов (в соответствии с  учебным планом)</t>
  </si>
  <si>
    <t>Сентябрь</t>
  </si>
  <si>
    <t>Октябрь</t>
  </si>
  <si>
    <t>Ноябрь</t>
  </si>
  <si>
    <t>Декабрь</t>
  </si>
  <si>
    <t>Всего</t>
  </si>
  <si>
    <t>I ТРИМЕСТР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</si>
  <si>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</si>
  <si>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</si>
  <si>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</si>
  <si>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</si>
  <si>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</si>
  <si>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</si>
  <si>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</si>
  <si>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</si>
  <si>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</si>
  <si>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</si>
  <si>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Х</t>
  </si>
  <si>
    <t>9*</t>
  </si>
  <si>
    <t>Русский язык</t>
  </si>
  <si>
    <t>ВПР/2</t>
  </si>
  <si>
    <t>КР/2</t>
  </si>
  <si>
    <t>ДР в формате ОГЭ/2</t>
  </si>
  <si>
    <t>Литература</t>
  </si>
  <si>
    <t>ДР/2</t>
  </si>
  <si>
    <t>ПР/2</t>
  </si>
  <si>
    <t>КР/3</t>
  </si>
  <si>
    <t>Родной язык</t>
  </si>
  <si>
    <t>ДР/3</t>
  </si>
  <si>
    <t>Родная литература</t>
  </si>
  <si>
    <t>Иностранный язык</t>
  </si>
  <si>
    <t>Второй иностранный язык</t>
  </si>
  <si>
    <t>История</t>
  </si>
  <si>
    <t>КР//2</t>
  </si>
  <si>
    <t>ПР//2</t>
  </si>
  <si>
    <t>Обществознание</t>
  </si>
  <si>
    <t>География</t>
  </si>
  <si>
    <t>Математика</t>
  </si>
  <si>
    <t>Информатика</t>
  </si>
  <si>
    <t>Физика</t>
  </si>
  <si>
    <t>Биология</t>
  </si>
  <si>
    <t>Химия</t>
  </si>
  <si>
    <t>ВПР2</t>
  </si>
  <si>
    <t>Технология</t>
  </si>
  <si>
    <t>Физическая культура</t>
  </si>
  <si>
    <t>ПР/3</t>
  </si>
  <si>
    <t>Основы безопасности жизнедеятельности</t>
  </si>
  <si>
    <t>Финансовая грамотность</t>
  </si>
  <si>
    <t>ПР</t>
  </si>
  <si>
    <t>10*</t>
  </si>
  <si>
    <t>11*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</si>
  <si>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</si>
  <si>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</si>
  <si>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</si>
  <si>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</si>
  <si>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</si>
  <si>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</si>
  <si>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</si>
  <si>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</si>
  <si>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</si>
  <si>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</si>
  <si>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</si>
  <si>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</si>
  <si>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</si>
  <si>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</si>
  <si>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</si>
  <si>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</si>
  <si>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</si>
  <si>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</si>
  <si>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</si>
  <si>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Литературное чтение</t>
  </si>
  <si>
    <t>ЛЧ/3</t>
  </si>
  <si>
    <t xml:space="preserve">Административная контрольная работа           </t>
  </si>
  <si>
    <t>АКР</t>
  </si>
  <si>
    <t>Уровень ОО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</si>
  <si>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</si>
  <si>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t>РдЯ/3</t>
  </si>
  <si>
    <t xml:space="preserve">Проверочная работа           </t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</si>
  <si>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</si>
  <si>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</si>
  <si>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</si>
  <si>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</si>
  <si>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</si>
  <si>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</si>
  <si>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</si>
  <si>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</si>
  <si>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Окружающий мир</t>
  </si>
  <si>
    <t>ОКМ/2</t>
  </si>
  <si>
    <t>Сочинение</t>
  </si>
  <si>
    <t>С</t>
  </si>
  <si>
    <t>ОП не проводятся</t>
  </si>
  <si>
    <t>Изобразительное искусство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</si>
  <si>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</si>
  <si>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</si>
  <si>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</si>
  <si>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</si>
  <si>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</si>
  <si>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</si>
  <si>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Основы религиозных  культур и светской этики</t>
  </si>
  <si>
    <t>ОРКиСЭ/3</t>
  </si>
  <si>
    <t>Контрольное списывание</t>
  </si>
  <si>
    <t>КС</t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</si>
  <si>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</si>
  <si>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РдЛ/3</t>
  </si>
  <si>
    <t>Тестирование</t>
  </si>
  <si>
    <t>Т</t>
  </si>
  <si>
    <t>ИЯ1/2</t>
  </si>
  <si>
    <t>Зачет</t>
  </si>
  <si>
    <t>З</t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</si>
  <si>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</si>
  <si>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t>ИЯ2/2</t>
  </si>
  <si>
    <t>Входной контроль</t>
  </si>
  <si>
    <t>ВХ</t>
  </si>
  <si>
    <t>ИТ/2</t>
  </si>
  <si>
    <t>Итоговый контроль</t>
  </si>
  <si>
    <t>ИТ</t>
  </si>
  <si>
    <t xml:space="preserve">История </t>
  </si>
  <si>
    <t>ИС/2</t>
  </si>
  <si>
    <t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</si>
  <si>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</si>
  <si>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</si>
  <si>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</si>
  <si>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</si>
  <si>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</si>
  <si>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</si>
  <si>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</si>
  <si>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</si>
  <si>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</si>
  <si>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</si>
  <si>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</si>
  <si>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</si>
  <si>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</si>
  <si>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t>ОДНК/3</t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</si>
  <si>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</si>
  <si>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ОБЖ/3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</si>
  <si>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</si>
  <si>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t>ФинГ</t>
  </si>
  <si>
    <t>2-ые</t>
  </si>
  <si>
    <t>музыка</t>
  </si>
  <si>
    <t>ИЗО</t>
  </si>
  <si>
    <t>3</t>
  </si>
  <si>
    <t>4</t>
  </si>
  <si>
    <t>Окруж мир</t>
  </si>
  <si>
    <t>Основы св этики</t>
  </si>
  <si>
    <t>Музыка</t>
  </si>
  <si>
    <t>5</t>
  </si>
  <si>
    <t>6</t>
  </si>
  <si>
    <t>8</t>
  </si>
  <si>
    <t xml:space="preserve">Биология </t>
  </si>
  <si>
    <t>7</t>
  </si>
  <si>
    <t>Искусство</t>
  </si>
  <si>
    <t>Алгебра</t>
  </si>
  <si>
    <t>Геометрия</t>
  </si>
  <si>
    <t>Образец!!!!!!</t>
  </si>
  <si>
    <t xml:space="preserve">10Б естественно научный </t>
  </si>
  <si>
    <t xml:space="preserve">10Б  технологический   </t>
  </si>
  <si>
    <t>10 А социально-гуманитарный</t>
  </si>
  <si>
    <t>Экономика</t>
  </si>
  <si>
    <t>11А</t>
  </si>
  <si>
    <t>Право</t>
  </si>
  <si>
    <t xml:space="preserve">Род русский </t>
  </si>
  <si>
    <t xml:space="preserve">11Б технологический </t>
  </si>
  <si>
    <t>Род русский</t>
  </si>
  <si>
    <t>11Б естественно-научный</t>
  </si>
  <si>
    <t>Январь</t>
  </si>
  <si>
    <t xml:space="preserve">Март </t>
  </si>
  <si>
    <t>Февраль</t>
  </si>
  <si>
    <t>Апрель</t>
  </si>
  <si>
    <t>Май</t>
  </si>
  <si>
    <t>III ТРИМЕСТР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</si>
  <si>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</si>
  <si>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К\С2</t>
  </si>
  <si>
    <t>КД\2</t>
  </si>
  <si>
    <t>КС\2</t>
  </si>
  <si>
    <t>КР\2</t>
  </si>
  <si>
    <t>ПР\2</t>
  </si>
  <si>
    <t>ПР\3</t>
  </si>
  <si>
    <t>ПР/5</t>
  </si>
  <si>
    <t>ИТ/3</t>
  </si>
  <si>
    <t>ПР/6</t>
  </si>
  <si>
    <t>ИТ/6</t>
  </si>
  <si>
    <t>ИК/5</t>
  </si>
  <si>
    <t>Т\3</t>
  </si>
  <si>
    <t>ИТ\3</t>
  </si>
  <si>
    <t>ИТ\5</t>
  </si>
  <si>
    <t>Т/3</t>
  </si>
  <si>
    <t>ИТ\2</t>
  </si>
  <si>
    <t>ИТ/1</t>
  </si>
  <si>
    <t>ИК/2</t>
  </si>
  <si>
    <t>ИТ\6</t>
  </si>
  <si>
    <t>ДР/6</t>
  </si>
  <si>
    <t>Т\4</t>
  </si>
  <si>
    <t>Т4\</t>
  </si>
  <si>
    <t>ИТ\4</t>
  </si>
  <si>
    <t>З\4</t>
  </si>
  <si>
    <t>ИТ/5</t>
  </si>
  <si>
    <t>Т/2</t>
  </si>
  <si>
    <t>ДР/4</t>
  </si>
  <si>
    <t>ИТ/4</t>
  </si>
  <si>
    <t>К/Д</t>
  </si>
  <si>
    <t>К/Т</t>
  </si>
  <si>
    <t>К/С</t>
  </si>
  <si>
    <t>К/И</t>
  </si>
  <si>
    <t>К/Р</t>
  </si>
  <si>
    <t>Д</t>
  </si>
  <si>
    <t>КД</t>
  </si>
  <si>
    <t>З/3</t>
  </si>
  <si>
    <t>З/4</t>
  </si>
  <si>
    <t>КР/4</t>
  </si>
  <si>
    <t>ПР/4</t>
  </si>
  <si>
    <t>ИК/4</t>
  </si>
  <si>
    <t>З/2</t>
  </si>
  <si>
    <t>КР (алг)</t>
  </si>
  <si>
    <t>КР (ГЕО)</t>
  </si>
  <si>
    <t>КР(гео)</t>
  </si>
  <si>
    <t>КР(алг)</t>
  </si>
  <si>
    <t>КР (гео)</t>
  </si>
  <si>
    <t>ОБЗР</t>
  </si>
  <si>
    <t xml:space="preserve"> Uрафик проведения оценочных процедур в МБОУ СШ № 17 на 2 полугодие 2024-2025 учебного года</t>
  </si>
  <si>
    <t>КР\4</t>
  </si>
  <si>
    <t>впр/3</t>
  </si>
  <si>
    <t>С/3</t>
  </si>
  <si>
    <t>КР/5</t>
  </si>
  <si>
    <t>КР/гео</t>
  </si>
  <si>
    <t>КР/алг</t>
  </si>
  <si>
    <t xml:space="preserve"> </t>
  </si>
  <si>
    <t>всего</t>
  </si>
  <si>
    <t>Д/3</t>
  </si>
  <si>
    <t>ВСЕГО</t>
  </si>
  <si>
    <t>кр/2</t>
  </si>
  <si>
    <t>ит/4</t>
  </si>
  <si>
    <t>КД\3</t>
  </si>
  <si>
    <t>Д/4</t>
  </si>
  <si>
    <t>СР/2</t>
  </si>
  <si>
    <t>И/3</t>
  </si>
  <si>
    <t>КД/2</t>
  </si>
  <si>
    <t>ИК/3</t>
  </si>
  <si>
    <t>С/4</t>
  </si>
  <si>
    <t>КР/1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</si>
</sst>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79646"/>
        <bgColor rgb="FFF79646"/>
      </patternFill>
    </fill>
    <fill>
      <patternFill patternType="solid">
        <fgColor rgb="FF92D050"/>
        <bgColor rgb="FF92D050"/>
      </patternFill>
    </fill>
    <fill>
      <patternFill patternType="solid">
        <fgColor rgb="FFFFFFA6"/>
        <bgColor rgb="FFFFFFA6"/>
      </patternFill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rgb="FFFFFF66"/>
      </patternFill>
    </fill>
    <fill>
      <patternFill patternType="solid">
        <fgColor rgb="FFFFFF99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rgb="FFFFE99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FFFF66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FFFA6"/>
      </patternFill>
    </fill>
    <fill>
      <patternFill patternType="solid">
        <fgColor theme="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165" fontId="39" fillId="0" borderId="0" applyBorder="0" applyProtection="0"/>
    <xf numFmtId="165" fontId="40" fillId="13" borderId="0" applyBorder="0" applyProtection="0"/>
  </cellStyleXfs>
  <cellXfs count="1159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4" borderId="22" xfId="2" applyFont="1" applyFill="1" applyBorder="1" applyAlignment="1">
      <alignment horizontal="center"/>
    </xf>
    <xf numFmtId="0" fontId="4" fillId="4" borderId="23" xfId="2" applyFont="1" applyFill="1" applyBorder="1" applyAlignment="1">
      <alignment horizontal="center"/>
    </xf>
    <xf numFmtId="0" fontId="4" fillId="4" borderId="21" xfId="2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5" borderId="28" xfId="2" applyFont="1" applyFill="1" applyBorder="1" applyAlignment="1">
      <alignment horizontal="center"/>
    </xf>
    <xf numFmtId="0" fontId="8" fillId="5" borderId="29" xfId="2" applyFont="1" applyFill="1" applyBorder="1" applyAlignment="1">
      <alignment horizontal="center"/>
    </xf>
    <xf numFmtId="0" fontId="8" fillId="5" borderId="27" xfId="2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5" borderId="4" xfId="2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/>
    </xf>
    <xf numFmtId="0" fontId="2" fillId="4" borderId="37" xfId="1" applyFont="1" applyFill="1" applyBorder="1"/>
    <xf numFmtId="0" fontId="2" fillId="4" borderId="38" xfId="1" applyFont="1" applyFill="1" applyBorder="1"/>
    <xf numFmtId="0" fontId="2" fillId="4" borderId="36" xfId="1" applyFont="1" applyFill="1" applyBorder="1"/>
    <xf numFmtId="0" fontId="5" fillId="6" borderId="7" xfId="0" applyFont="1" applyFill="1" applyBorder="1" applyAlignment="1">
      <alignment horizontal="center"/>
    </xf>
    <xf numFmtId="0" fontId="5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6" borderId="4" xfId="0" applyFont="1" applyFill="1" applyBorder="1"/>
    <xf numFmtId="0" fontId="5" fillId="6" borderId="7" xfId="0" applyFont="1" applyFill="1" applyBorder="1"/>
    <xf numFmtId="0" fontId="5" fillId="4" borderId="7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5" fillId="6" borderId="5" xfId="0" applyFont="1" applyFill="1" applyBorder="1" applyAlignment="1">
      <alignment horizontal="left"/>
    </xf>
    <xf numFmtId="0" fontId="5" fillId="6" borderId="15" xfId="0" applyFont="1" applyFill="1" applyBorder="1"/>
    <xf numFmtId="0" fontId="4" fillId="0" borderId="39" xfId="0" applyFont="1" applyBorder="1" applyAlignment="1">
      <alignment horizontal="left"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43" xfId="0" applyFont="1" applyFill="1" applyBorder="1"/>
    <xf numFmtId="0" fontId="5" fillId="0" borderId="41" xfId="0" applyFont="1" applyBorder="1"/>
    <xf numFmtId="0" fontId="2" fillId="4" borderId="42" xfId="1" applyFont="1" applyFill="1" applyBorder="1"/>
    <xf numFmtId="0" fontId="2" fillId="4" borderId="1" xfId="1" applyFont="1" applyFill="1" applyBorder="1" applyAlignment="1">
      <alignment horizontal="center" vertical="center"/>
    </xf>
    <xf numFmtId="0" fontId="2" fillId="4" borderId="43" xfId="1" applyFont="1" applyFill="1" applyBorder="1"/>
    <xf numFmtId="0" fontId="2" fillId="4" borderId="32" xfId="1" applyFont="1" applyFill="1" applyBorder="1" applyAlignment="1">
      <alignment horizontal="center" vertical="center"/>
    </xf>
    <xf numFmtId="0" fontId="2" fillId="4" borderId="41" xfId="1" applyFont="1" applyFill="1" applyBorder="1"/>
    <xf numFmtId="0" fontId="11" fillId="0" borderId="40" xfId="0" applyFont="1" applyFill="1" applyBorder="1" applyAlignment="1">
      <alignment horizontal="center"/>
    </xf>
    <xf numFmtId="0" fontId="5" fillId="0" borderId="43" xfId="0" applyFont="1" applyBorder="1"/>
    <xf numFmtId="0" fontId="5" fillId="0" borderId="41" xfId="0" applyFont="1" applyFill="1" applyBorder="1"/>
    <xf numFmtId="0" fontId="5" fillId="5" borderId="43" xfId="0" applyFont="1" applyFill="1" applyBorder="1" applyAlignment="1">
      <alignment horizontal="center" vertical="center"/>
    </xf>
    <xf numFmtId="0" fontId="5" fillId="0" borderId="40" xfId="0" applyFont="1" applyBorder="1"/>
    <xf numFmtId="0" fontId="5" fillId="0" borderId="44" xfId="0" applyFont="1" applyBorder="1"/>
    <xf numFmtId="0" fontId="5" fillId="4" borderId="42" xfId="0" applyFont="1" applyFill="1" applyBorder="1"/>
    <xf numFmtId="0" fontId="5" fillId="4" borderId="43" xfId="0" applyFont="1" applyFill="1" applyBorder="1"/>
    <xf numFmtId="0" fontId="5" fillId="4" borderId="41" xfId="0" applyFont="1" applyFill="1" applyBorder="1"/>
    <xf numFmtId="0" fontId="11" fillId="0" borderId="43" xfId="0" applyFont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0" borderId="44" xfId="0" applyFont="1" applyFill="1" applyBorder="1"/>
    <xf numFmtId="0" fontId="5" fillId="0" borderId="42" xfId="0" applyFont="1" applyFill="1" applyBorder="1"/>
    <xf numFmtId="0" fontId="5" fillId="5" borderId="43" xfId="0" applyFont="1" applyFill="1" applyBorder="1" applyAlignment="1">
      <alignment horizontal="center" vertical="center" wrapText="1"/>
    </xf>
    <xf numFmtId="0" fontId="5" fillId="0" borderId="39" xfId="0" applyFont="1" applyFill="1" applyBorder="1"/>
    <xf numFmtId="0" fontId="5" fillId="0" borderId="45" xfId="0" applyFont="1" applyFill="1" applyBorder="1"/>
    <xf numFmtId="164" fontId="5" fillId="0" borderId="11" xfId="0" applyNumberFormat="1" applyFont="1" applyFill="1" applyBorder="1"/>
    <xf numFmtId="0" fontId="4" fillId="6" borderId="46" xfId="0" applyFont="1" applyFill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5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0" borderId="47" xfId="0" applyFont="1" applyFill="1" applyBorder="1"/>
    <xf numFmtId="0" fontId="5" fillId="0" borderId="53" xfId="0" applyFont="1" applyFill="1" applyBorder="1" applyAlignment="1">
      <alignment horizontal="center" vertical="center"/>
    </xf>
    <xf numFmtId="0" fontId="5" fillId="0" borderId="50" xfId="0" applyFont="1" applyFill="1" applyBorder="1"/>
    <xf numFmtId="0" fontId="2" fillId="4" borderId="49" xfId="1" applyFont="1" applyFill="1" applyBorder="1"/>
    <xf numFmtId="0" fontId="2" fillId="4" borderId="53" xfId="1" applyFont="1" applyFill="1" applyBorder="1" applyAlignment="1">
      <alignment horizontal="center" vertical="center"/>
    </xf>
    <xf numFmtId="0" fontId="2" fillId="4" borderId="50" xfId="1" applyFont="1" applyFill="1" applyBorder="1"/>
    <xf numFmtId="0" fontId="2" fillId="4" borderId="52" xfId="1" applyFont="1" applyFill="1" applyBorder="1" applyAlignment="1">
      <alignment horizontal="center" vertical="center"/>
    </xf>
    <xf numFmtId="0" fontId="2" fillId="4" borderId="48" xfId="1" applyFont="1" applyFill="1" applyBorder="1"/>
    <xf numFmtId="0" fontId="11" fillId="0" borderId="47" xfId="0" applyFont="1" applyFill="1" applyBorder="1" applyAlignment="1">
      <alignment horizontal="center"/>
    </xf>
    <xf numFmtId="0" fontId="5" fillId="0" borderId="50" xfId="0" applyFont="1" applyBorder="1"/>
    <xf numFmtId="0" fontId="5" fillId="0" borderId="48" xfId="0" applyFont="1" applyFill="1" applyBorder="1"/>
    <xf numFmtId="0" fontId="5" fillId="0" borderId="47" xfId="0" applyFont="1" applyBorder="1"/>
    <xf numFmtId="0" fontId="5" fillId="0" borderId="54" xfId="0" applyFont="1" applyBorder="1"/>
    <xf numFmtId="0" fontId="5" fillId="0" borderId="48" xfId="0" applyFont="1" applyBorder="1"/>
    <xf numFmtId="0" fontId="5" fillId="4" borderId="49" xfId="0" applyFont="1" applyFill="1" applyBorder="1"/>
    <xf numFmtId="0" fontId="5" fillId="4" borderId="50" xfId="0" applyFont="1" applyFill="1" applyBorder="1"/>
    <xf numFmtId="0" fontId="5" fillId="4" borderId="48" xfId="0" applyFont="1" applyFill="1" applyBorder="1"/>
    <xf numFmtId="0" fontId="5" fillId="0" borderId="50" xfId="0" applyFont="1" applyFill="1" applyBorder="1" applyAlignment="1">
      <alignment horizontal="left"/>
    </xf>
    <xf numFmtId="0" fontId="5" fillId="0" borderId="54" xfId="0" applyFont="1" applyFill="1" applyBorder="1"/>
    <xf numFmtId="0" fontId="5" fillId="0" borderId="49" xfId="0" applyFont="1" applyFill="1" applyBorder="1"/>
    <xf numFmtId="0" fontId="5" fillId="0" borderId="46" xfId="0" applyFont="1" applyFill="1" applyBorder="1"/>
    <xf numFmtId="0" fontId="5" fillId="0" borderId="55" xfId="0" applyFont="1" applyFill="1" applyBorder="1"/>
    <xf numFmtId="164" fontId="5" fillId="0" borderId="19" xfId="0" applyNumberFormat="1" applyFont="1" applyFill="1" applyBorder="1"/>
    <xf numFmtId="0" fontId="4" fillId="0" borderId="46" xfId="0" applyFont="1" applyBorder="1" applyAlignment="1">
      <alignment horizontal="left" wrapText="1"/>
    </xf>
    <xf numFmtId="0" fontId="5" fillId="0" borderId="54" xfId="0" applyFont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left" wrapText="1"/>
    </xf>
    <xf numFmtId="0" fontId="5" fillId="5" borderId="47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57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/>
    </xf>
    <xf numFmtId="0" fontId="2" fillId="4" borderId="47" xfId="1" applyFont="1" applyFill="1" applyBorder="1"/>
    <xf numFmtId="0" fontId="2" fillId="4" borderId="50" xfId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5" fillId="4" borderId="47" xfId="0" applyFont="1" applyFill="1" applyBorder="1"/>
    <xf numFmtId="0" fontId="2" fillId="4" borderId="50" xfId="1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wrapText="1"/>
    </xf>
    <xf numFmtId="0" fontId="4" fillId="6" borderId="58" xfId="0" applyFont="1" applyFill="1" applyBorder="1" applyAlignment="1">
      <alignment horizontal="left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/>
    <xf numFmtId="0" fontId="5" fillId="0" borderId="29" xfId="0" applyFont="1" applyFill="1" applyBorder="1"/>
    <xf numFmtId="0" fontId="5" fillId="0" borderId="27" xfId="0" applyFont="1" applyFill="1" applyBorder="1"/>
    <xf numFmtId="0" fontId="2" fillId="4" borderId="28" xfId="1" applyFont="1" applyFill="1" applyBorder="1"/>
    <xf numFmtId="0" fontId="2" fillId="4" borderId="59" xfId="1" applyFont="1" applyFill="1" applyBorder="1"/>
    <xf numFmtId="0" fontId="2" fillId="4" borderId="29" xfId="1" applyFont="1" applyFill="1" applyBorder="1"/>
    <xf numFmtId="0" fontId="2" fillId="4" borderId="27" xfId="1" applyFont="1" applyFill="1" applyBorder="1"/>
    <xf numFmtId="0" fontId="11" fillId="0" borderId="26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 vertical="center"/>
    </xf>
    <xf numFmtId="0" fontId="5" fillId="0" borderId="56" xfId="0" applyFont="1" applyFill="1" applyBorder="1"/>
    <xf numFmtId="0" fontId="5" fillId="0" borderId="56" xfId="0" applyFont="1" applyFill="1" applyBorder="1" applyAlignment="1">
      <alignment horizontal="center" vertical="center"/>
    </xf>
    <xf numFmtId="0" fontId="5" fillId="0" borderId="52" xfId="0" applyFont="1" applyFill="1" applyBorder="1"/>
    <xf numFmtId="0" fontId="5" fillId="0" borderId="51" xfId="0" applyFont="1" applyFill="1" applyBorder="1"/>
    <xf numFmtId="0" fontId="5" fillId="4" borderId="56" xfId="0" applyFont="1" applyFill="1" applyBorder="1"/>
    <xf numFmtId="0" fontId="5" fillId="4" borderId="51" xfId="0" applyFont="1" applyFill="1" applyBorder="1"/>
    <xf numFmtId="0" fontId="5" fillId="4" borderId="57" xfId="0" applyFont="1" applyFill="1" applyBorder="1"/>
    <xf numFmtId="0" fontId="5" fillId="0" borderId="33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left"/>
    </xf>
    <xf numFmtId="0" fontId="5" fillId="0" borderId="34" xfId="0" applyFont="1" applyFill="1" applyBorder="1"/>
    <xf numFmtId="0" fontId="5" fillId="0" borderId="51" xfId="0" applyFont="1" applyFill="1" applyBorder="1" applyAlignment="1">
      <alignment horizontal="center" vertical="center" wrapText="1"/>
    </xf>
    <xf numFmtId="0" fontId="5" fillId="0" borderId="57" xfId="0" applyFont="1" applyFill="1" applyBorder="1"/>
    <xf numFmtId="0" fontId="5" fillId="0" borderId="52" xfId="0" applyFont="1" applyFill="1" applyBorder="1" applyAlignment="1">
      <alignment horizontal="center" vertical="center" wrapText="1"/>
    </xf>
    <xf numFmtId="0" fontId="5" fillId="0" borderId="60" xfId="0" applyFont="1" applyFill="1" applyBorder="1"/>
    <xf numFmtId="0" fontId="5" fillId="0" borderId="61" xfId="0" applyFont="1" applyFill="1" applyBorder="1" applyAlignment="1">
      <alignment wrapText="1"/>
    </xf>
    <xf numFmtId="164" fontId="5" fillId="0" borderId="61" xfId="0" applyNumberFormat="1" applyFont="1" applyFill="1" applyBorder="1"/>
    <xf numFmtId="0" fontId="4" fillId="6" borderId="15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/>
    </xf>
    <xf numFmtId="0" fontId="2" fillId="4" borderId="7" xfId="1" applyFont="1" applyFill="1" applyBorder="1"/>
    <xf numFmtId="0" fontId="2" fillId="4" borderId="14" xfId="1" applyFont="1" applyFill="1" applyBorder="1"/>
    <xf numFmtId="0" fontId="2" fillId="4" borderId="5" xfId="1" applyFont="1" applyFill="1" applyBorder="1"/>
    <xf numFmtId="0" fontId="2" fillId="4" borderId="6" xfId="1" applyFont="1" applyFill="1" applyBorder="1"/>
    <xf numFmtId="0" fontId="5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wrapText="1"/>
    </xf>
    <xf numFmtId="164" fontId="5" fillId="6" borderId="31" xfId="0" applyNumberFormat="1" applyFont="1" applyFill="1" applyBorder="1"/>
    <xf numFmtId="0" fontId="4" fillId="0" borderId="25" xfId="0" applyFont="1" applyBorder="1" applyAlignment="1">
      <alignment horizontal="center"/>
    </xf>
    <xf numFmtId="0" fontId="12" fillId="0" borderId="18" xfId="0" applyFont="1" applyBorder="1" applyAlignment="1">
      <alignment horizontal="left" wrapTex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38" xfId="0" applyFont="1" applyFill="1" applyBorder="1"/>
    <xf numFmtId="0" fontId="5" fillId="0" borderId="36" xfId="0" applyFont="1" applyFill="1" applyBorder="1"/>
    <xf numFmtId="0" fontId="11" fillId="0" borderId="37" xfId="0" applyFont="1" applyFill="1" applyBorder="1" applyAlignment="1">
      <alignment horizontal="center"/>
    </xf>
    <xf numFmtId="0" fontId="5" fillId="0" borderId="35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36" xfId="0" applyFont="1" applyFill="1" applyBorder="1"/>
    <xf numFmtId="0" fontId="11" fillId="0" borderId="37" xfId="0" applyFont="1" applyBorder="1" applyAlignment="1">
      <alignment horizont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 vertical="center" wrapText="1"/>
    </xf>
    <xf numFmtId="0" fontId="13" fillId="0" borderId="25" xfId="0" applyFont="1" applyFill="1" applyBorder="1"/>
    <xf numFmtId="0" fontId="5" fillId="0" borderId="25" xfId="0" applyFont="1" applyFill="1" applyBorder="1" applyAlignment="1">
      <alignment wrapText="1"/>
    </xf>
    <xf numFmtId="164" fontId="5" fillId="0" borderId="25" xfId="0" applyNumberFormat="1" applyFont="1" applyFill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50" xfId="0" applyFont="1" applyFill="1" applyBorder="1" applyAlignment="1">
      <alignment horizontal="center" wrapText="1"/>
    </xf>
    <xf numFmtId="0" fontId="22" fillId="0" borderId="5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wrapText="1"/>
    </xf>
    <xf numFmtId="0" fontId="9" fillId="0" borderId="50" xfId="0" applyFont="1" applyFill="1" applyBorder="1" applyAlignment="1">
      <alignment wrapText="1"/>
    </xf>
    <xf numFmtId="0" fontId="26" fillId="0" borderId="43" xfId="0" applyFont="1" applyBorder="1" applyAlignment="1">
      <alignment horizontal="left" vertical="center"/>
    </xf>
    <xf numFmtId="0" fontId="27" fillId="8" borderId="43" xfId="0" applyFont="1" applyFill="1" applyBorder="1"/>
    <xf numFmtId="0" fontId="9" fillId="0" borderId="50" xfId="0" applyFont="1" applyFill="1" applyBorder="1"/>
    <xf numFmtId="0" fontId="27" fillId="9" borderId="43" xfId="0" applyFont="1" applyFill="1" applyBorder="1"/>
    <xf numFmtId="0" fontId="27" fillId="10" borderId="43" xfId="0" applyFont="1" applyFill="1" applyBorder="1"/>
    <xf numFmtId="0" fontId="27" fillId="11" borderId="50" xfId="0" applyFont="1" applyFill="1" applyBorder="1"/>
    <xf numFmtId="0" fontId="6" fillId="0" borderId="4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>
      <alignment horizontal="left"/>
    </xf>
    <xf numFmtId="0" fontId="10" fillId="0" borderId="50" xfId="0" applyFont="1" applyBorder="1" applyAlignment="1">
      <alignment horizontal="center" wrapText="1"/>
    </xf>
    <xf numFmtId="0" fontId="9" fillId="0" borderId="50" xfId="0" applyFont="1" applyFill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9" fillId="0" borderId="50" xfId="0" applyFont="1" applyBorder="1" applyAlignment="1">
      <alignment horizontal="left" wrapText="1"/>
    </xf>
    <xf numFmtId="0" fontId="9" fillId="0" borderId="50" xfId="0" applyFont="1" applyBorder="1" applyAlignment="1">
      <alignment wrapText="1"/>
    </xf>
    <xf numFmtId="0" fontId="9" fillId="0" borderId="50" xfId="0" applyFont="1" applyBorder="1"/>
    <xf numFmtId="0" fontId="5" fillId="0" borderId="42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65" xfId="0" applyFont="1" applyFill="1" applyBorder="1"/>
    <xf numFmtId="0" fontId="5" fillId="0" borderId="3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/>
    <xf numFmtId="0" fontId="5" fillId="6" borderId="1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3" xfId="0" applyFont="1" applyFill="1" applyBorder="1"/>
    <xf numFmtId="0" fontId="5" fillId="0" borderId="21" xfId="0" applyFont="1" applyFill="1" applyBorder="1"/>
    <xf numFmtId="0" fontId="5" fillId="4" borderId="40" xfId="0" applyFont="1" applyFill="1" applyBorder="1"/>
    <xf numFmtId="0" fontId="5" fillId="4" borderId="52" xfId="0" applyFont="1" applyFill="1" applyBorder="1"/>
    <xf numFmtId="0" fontId="5" fillId="4" borderId="4" xfId="0" applyFont="1" applyFill="1" applyBorder="1"/>
    <xf numFmtId="0" fontId="5" fillId="4" borderId="35" xfId="0" applyFont="1" applyFill="1" applyBorder="1"/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5" fillId="6" borderId="50" xfId="0" applyFont="1" applyFill="1" applyBorder="1"/>
    <xf numFmtId="0" fontId="5" fillId="6" borderId="50" xfId="0" applyFont="1" applyFill="1" applyBorder="1" applyAlignment="1">
      <alignment horizontal="center" vertical="center"/>
    </xf>
    <xf numFmtId="0" fontId="0" fillId="0" borderId="22" xfId="0" applyBorder="1"/>
    <xf numFmtId="0" fontId="0" fillId="0" borderId="49" xfId="0" applyBorder="1"/>
    <xf numFmtId="0" fontId="5" fillId="0" borderId="48" xfId="0" applyFont="1" applyFill="1" applyBorder="1" applyAlignment="1">
      <alignment horizontal="left"/>
    </xf>
    <xf numFmtId="0" fontId="5" fillId="6" borderId="48" xfId="0" applyFont="1" applyFill="1" applyBorder="1" applyAlignment="1">
      <alignment horizontal="left"/>
    </xf>
    <xf numFmtId="0" fontId="0" fillId="0" borderId="28" xfId="0" applyBorder="1"/>
    <xf numFmtId="0" fontId="5" fillId="0" borderId="27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left"/>
    </xf>
    <xf numFmtId="0" fontId="9" fillId="0" borderId="69" xfId="0" applyFont="1" applyBorder="1" applyAlignment="1">
      <alignment horizontal="center"/>
    </xf>
    <xf numFmtId="0" fontId="5" fillId="0" borderId="48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vertical="center" wrapText="1"/>
    </xf>
    <xf numFmtId="0" fontId="2" fillId="4" borderId="40" xfId="1" applyFont="1" applyFill="1" applyBorder="1"/>
    <xf numFmtId="0" fontId="2" fillId="4" borderId="4" xfId="1" applyFont="1" applyFill="1" applyBorder="1"/>
    <xf numFmtId="0" fontId="2" fillId="4" borderId="35" xfId="1" applyFont="1" applyFill="1" applyBorder="1"/>
    <xf numFmtId="0" fontId="5" fillId="0" borderId="22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0" borderId="20" xfId="0" applyFont="1" applyFill="1" applyBorder="1"/>
    <xf numFmtId="0" fontId="5" fillId="6" borderId="28" xfId="0" applyFont="1" applyFill="1" applyBorder="1"/>
    <xf numFmtId="0" fontId="5" fillId="6" borderId="29" xfId="0" applyFont="1" applyFill="1" applyBorder="1" applyAlignment="1">
      <alignment horizontal="center" vertical="center"/>
    </xf>
    <xf numFmtId="0" fontId="5" fillId="6" borderId="29" xfId="0" applyFont="1" applyFill="1" applyBorder="1"/>
    <xf numFmtId="0" fontId="5" fillId="6" borderId="27" xfId="0" applyFont="1" applyFill="1" applyBorder="1"/>
    <xf numFmtId="0" fontId="9" fillId="4" borderId="4" xfId="2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 applyAlignment="1"/>
    <xf numFmtId="165" fontId="23" fillId="0" borderId="70" xfId="3" applyFont="1" applyFill="1" applyBorder="1" applyAlignment="1" applyProtection="1">
      <alignment horizontal="center"/>
    </xf>
    <xf numFmtId="165" fontId="23" fillId="0" borderId="71" xfId="3" applyFont="1" applyFill="1" applyBorder="1" applyAlignment="1" applyProtection="1">
      <alignment horizontal="center"/>
    </xf>
    <xf numFmtId="165" fontId="23" fillId="0" borderId="72" xfId="3" applyFont="1" applyFill="1" applyBorder="1" applyAlignment="1" applyProtection="1">
      <alignment horizontal="center"/>
    </xf>
    <xf numFmtId="165" fontId="23" fillId="0" borderId="71" xfId="3" applyFont="1" applyFill="1" applyBorder="1" applyAlignment="1" applyProtection="1">
      <alignment horizontal="center" vertical="center"/>
    </xf>
    <xf numFmtId="165" fontId="23" fillId="0" borderId="73" xfId="3" applyFont="1" applyFill="1" applyBorder="1" applyAlignment="1" applyProtection="1">
      <alignment horizontal="center"/>
    </xf>
    <xf numFmtId="165" fontId="23" fillId="0" borderId="74" xfId="3" applyFont="1" applyFill="1" applyBorder="1" applyAlignment="1" applyProtection="1">
      <alignment horizontal="center" vertical="center"/>
    </xf>
    <xf numFmtId="165" fontId="23" fillId="0" borderId="73" xfId="3" applyFont="1" applyFill="1" applyBorder="1" applyAlignment="1" applyProtection="1">
      <alignment horizontal="center" vertical="center"/>
    </xf>
    <xf numFmtId="165" fontId="23" fillId="0" borderId="75" xfId="3" applyFont="1" applyFill="1" applyBorder="1" applyAlignment="1" applyProtection="1">
      <alignment horizontal="center" vertical="center"/>
    </xf>
    <xf numFmtId="165" fontId="23" fillId="0" borderId="70" xfId="3" applyFont="1" applyFill="1" applyBorder="1" applyAlignment="1" applyProtection="1"/>
    <xf numFmtId="165" fontId="23" fillId="0" borderId="71" xfId="3" applyFont="1" applyFill="1" applyBorder="1" applyAlignment="1" applyProtection="1"/>
    <xf numFmtId="165" fontId="23" fillId="0" borderId="73" xfId="3" applyFont="1" applyFill="1" applyBorder="1" applyAlignment="1" applyProtection="1"/>
    <xf numFmtId="165" fontId="23" fillId="0" borderId="74" xfId="3" applyFont="1" applyFill="1" applyBorder="1" applyAlignment="1" applyProtection="1"/>
    <xf numFmtId="165" fontId="41" fillId="14" borderId="74" xfId="4" applyFont="1" applyFill="1" applyBorder="1" applyAlignment="1" applyProtection="1"/>
    <xf numFmtId="165" fontId="41" fillId="14" borderId="76" xfId="4" applyFont="1" applyFill="1" applyBorder="1" applyAlignment="1" applyProtection="1">
      <alignment horizontal="center" vertical="center"/>
    </xf>
    <xf numFmtId="165" fontId="41" fillId="14" borderId="71" xfId="4" applyFont="1" applyFill="1" applyBorder="1" applyAlignment="1" applyProtection="1"/>
    <xf numFmtId="165" fontId="41" fillId="14" borderId="75" xfId="4" applyFont="1" applyFill="1" applyBorder="1" applyAlignment="1" applyProtection="1">
      <alignment horizontal="center" vertical="center"/>
    </xf>
    <xf numFmtId="165" fontId="41" fillId="14" borderId="73" xfId="4" applyFont="1" applyFill="1" applyBorder="1" applyAlignment="1" applyProtection="1"/>
    <xf numFmtId="165" fontId="11" fillId="0" borderId="74" xfId="3" applyFont="1" applyFill="1" applyBorder="1" applyAlignment="1" applyProtection="1">
      <alignment horizontal="center"/>
    </xf>
    <xf numFmtId="165" fontId="23" fillId="15" borderId="71" xfId="3" applyFont="1" applyFill="1" applyBorder="1" applyAlignment="1" applyProtection="1"/>
    <xf numFmtId="165" fontId="23" fillId="0" borderId="72" xfId="3" applyFont="1" applyFill="1" applyBorder="1" applyAlignment="1" applyProtection="1"/>
    <xf numFmtId="165" fontId="39" fillId="0" borderId="70" xfId="3" applyFont="1" applyFill="1" applyBorder="1" applyAlignment="1" applyProtection="1"/>
    <xf numFmtId="165" fontId="23" fillId="14" borderId="74" xfId="3" applyFont="1" applyFill="1" applyBorder="1" applyAlignment="1" applyProtection="1"/>
    <xf numFmtId="165" fontId="23" fillId="14" borderId="71" xfId="3" applyFont="1" applyFill="1" applyBorder="1" applyAlignment="1" applyProtection="1"/>
    <xf numFmtId="165" fontId="23" fillId="14" borderId="73" xfId="3" applyFont="1" applyFill="1" applyBorder="1" applyAlignment="1" applyProtection="1"/>
    <xf numFmtId="165" fontId="11" fillId="0" borderId="77" xfId="3" applyFont="1" applyFill="1" applyBorder="1" applyAlignment="1" applyProtection="1">
      <alignment horizontal="center"/>
    </xf>
    <xf numFmtId="165" fontId="23" fillId="0" borderId="71" xfId="3" applyFont="1" applyFill="1" applyBorder="1" applyAlignment="1" applyProtection="1">
      <alignment horizontal="left"/>
    </xf>
    <xf numFmtId="165" fontId="23" fillId="15" borderId="71" xfId="3" applyFont="1" applyFill="1" applyBorder="1" applyAlignment="1" applyProtection="1">
      <alignment horizontal="center"/>
    </xf>
    <xf numFmtId="165" fontId="23" fillId="0" borderId="78" xfId="3" applyFont="1" applyFill="1" applyBorder="1" applyAlignment="1" applyProtection="1"/>
    <xf numFmtId="165" fontId="23" fillId="0" borderId="79" xfId="3" applyFont="1" applyFill="1" applyBorder="1" applyAlignment="1" applyProtection="1"/>
    <xf numFmtId="164" fontId="23" fillId="0" borderId="80" xfId="3" applyNumberFormat="1" applyFont="1" applyFill="1" applyBorder="1" applyAlignment="1" applyProtection="1"/>
    <xf numFmtId="165" fontId="23" fillId="0" borderId="81" xfId="3" applyFont="1" applyFill="1" applyBorder="1" applyAlignment="1" applyProtection="1">
      <alignment horizontal="center" vertical="center"/>
    </xf>
    <xf numFmtId="165" fontId="23" fillId="15" borderId="73" xfId="3" applyFont="1" applyFill="1" applyBorder="1" applyAlignment="1" applyProtection="1">
      <alignment horizontal="center" vertical="top"/>
    </xf>
    <xf numFmtId="165" fontId="23" fillId="15" borderId="73" xfId="3" applyFont="1" applyFill="1" applyBorder="1" applyAlignment="1" applyProtection="1">
      <alignment vertical="top"/>
    </xf>
    <xf numFmtId="165" fontId="23" fillId="0" borderId="79" xfId="3" applyFont="1" applyFill="1" applyBorder="1" applyAlignment="1" applyProtection="1">
      <alignment horizontal="right"/>
    </xf>
    <xf numFmtId="165" fontId="23" fillId="0" borderId="71" xfId="3" applyFont="1" applyFill="1" applyBorder="1" applyAlignment="1" applyProtection="1">
      <alignment horizontal="center" vertical="center" wrapText="1"/>
    </xf>
    <xf numFmtId="165" fontId="23" fillId="16" borderId="71" xfId="3" applyFont="1" applyFill="1" applyBorder="1" applyAlignment="1" applyProtection="1"/>
    <xf numFmtId="165" fontId="23" fillId="16" borderId="74" xfId="3" applyFont="1" applyFill="1" applyBorder="1" applyAlignment="1" applyProtection="1">
      <alignment horizontal="center" vertical="center"/>
    </xf>
    <xf numFmtId="165" fontId="23" fillId="16" borderId="71" xfId="3" applyFont="1" applyFill="1" applyBorder="1" applyAlignment="1" applyProtection="1">
      <alignment horizontal="center" vertical="center"/>
    </xf>
    <xf numFmtId="165" fontId="23" fillId="16" borderId="70" xfId="3" applyFont="1" applyFill="1" applyBorder="1" applyAlignment="1" applyProtection="1"/>
    <xf numFmtId="165" fontId="23" fillId="16" borderId="73" xfId="3" applyFont="1" applyFill="1" applyBorder="1" applyAlignment="1" applyProtection="1"/>
    <xf numFmtId="165" fontId="23" fillId="0" borderId="70" xfId="3" applyFont="1" applyFill="1" applyBorder="1" applyAlignment="1" applyProtection="1">
      <alignment horizontal="center" vertical="center"/>
    </xf>
    <xf numFmtId="165" fontId="23" fillId="17" borderId="71" xfId="3" applyFont="1" applyFill="1" applyBorder="1" applyAlignment="1" applyProtection="1"/>
    <xf numFmtId="165" fontId="23" fillId="0" borderId="74" xfId="3" applyFont="1" applyFill="1" applyBorder="1" applyAlignment="1" applyProtection="1">
      <alignment horizontal="center"/>
    </xf>
    <xf numFmtId="165" fontId="23" fillId="17" borderId="71" xfId="3" applyFont="1" applyFill="1" applyBorder="1" applyAlignment="1" applyProtection="1">
      <alignment horizontal="center" vertical="center"/>
    </xf>
    <xf numFmtId="165" fontId="23" fillId="16" borderId="71" xfId="3" applyFont="1" applyFill="1" applyBorder="1" applyAlignment="1" applyProtection="1">
      <alignment horizontal="left"/>
    </xf>
    <xf numFmtId="165" fontId="23" fillId="16" borderId="73" xfId="3" applyFont="1" applyFill="1" applyBorder="1" applyAlignment="1" applyProtection="1">
      <alignment horizontal="center" vertical="center"/>
    </xf>
    <xf numFmtId="165" fontId="23" fillId="16" borderId="74" xfId="3" applyFont="1" applyFill="1" applyBorder="1" applyAlignment="1" applyProtection="1"/>
    <xf numFmtId="165" fontId="23" fillId="17" borderId="72" xfId="3" applyFont="1" applyFill="1" applyBorder="1" applyAlignment="1" applyProtection="1"/>
    <xf numFmtId="165" fontId="23" fillId="18" borderId="71" xfId="3" applyFont="1" applyFill="1" applyBorder="1" applyAlignment="1" applyProtection="1"/>
    <xf numFmtId="165" fontId="23" fillId="15" borderId="74" xfId="3" applyFont="1" applyFill="1" applyBorder="1" applyAlignment="1" applyProtection="1">
      <alignment horizontal="center" vertical="center"/>
    </xf>
    <xf numFmtId="165" fontId="23" fillId="17" borderId="70" xfId="3" applyFont="1" applyFill="1" applyBorder="1" applyAlignment="1" applyProtection="1"/>
    <xf numFmtId="165" fontId="23" fillId="0" borderId="77" xfId="3" applyFont="1" applyFill="1" applyBorder="1" applyAlignment="1" applyProtection="1">
      <alignment horizontal="center"/>
    </xf>
    <xf numFmtId="165" fontId="23" fillId="0" borderId="77" xfId="3" applyFont="1" applyFill="1" applyBorder="1" applyAlignment="1" applyProtection="1">
      <alignment horizontal="center" vertical="center"/>
    </xf>
    <xf numFmtId="165" fontId="23" fillId="0" borderId="82" xfId="3" applyFont="1" applyFill="1" applyBorder="1" applyAlignment="1" applyProtection="1">
      <alignment horizontal="center"/>
    </xf>
    <xf numFmtId="165" fontId="23" fillId="0" borderId="83" xfId="3" applyFont="1" applyFill="1" applyBorder="1" applyAlignment="1" applyProtection="1">
      <alignment horizontal="center" vertical="center"/>
    </xf>
    <xf numFmtId="165" fontId="23" fillId="0" borderId="84" xfId="3" applyFont="1" applyFill="1" applyBorder="1" applyAlignment="1" applyProtection="1">
      <alignment horizontal="center" vertical="center"/>
    </xf>
    <xf numFmtId="165" fontId="11" fillId="0" borderId="83" xfId="3" applyFont="1" applyFill="1" applyBorder="1" applyAlignment="1" applyProtection="1">
      <alignment horizontal="center"/>
    </xf>
    <xf numFmtId="165" fontId="23" fillId="0" borderId="77" xfId="3" applyFont="1" applyFill="1" applyBorder="1" applyAlignment="1" applyProtection="1"/>
    <xf numFmtId="165" fontId="23" fillId="0" borderId="83" xfId="3" applyFont="1" applyFill="1" applyBorder="1" applyAlignment="1" applyProtection="1"/>
    <xf numFmtId="165" fontId="23" fillId="0" borderId="82" xfId="3" applyFont="1" applyFill="1" applyBorder="1" applyAlignment="1" applyProtection="1"/>
    <xf numFmtId="165" fontId="23" fillId="0" borderId="77" xfId="3" applyFont="1" applyFill="1" applyBorder="1" applyAlignment="1" applyProtection="1">
      <alignment horizontal="left"/>
    </xf>
    <xf numFmtId="165" fontId="23" fillId="0" borderId="87" xfId="3" applyFont="1" applyFill="1" applyBorder="1" applyAlignment="1" applyProtection="1"/>
    <xf numFmtId="164" fontId="23" fillId="0" borderId="77" xfId="3" applyNumberFormat="1" applyFont="1" applyFill="1" applyBorder="1" applyAlignment="1" applyProtection="1"/>
    <xf numFmtId="165" fontId="23" fillId="0" borderId="72" xfId="3" applyFont="1" applyFill="1" applyBorder="1" applyAlignment="1" applyProtection="1">
      <alignment horizontal="center" vertical="center"/>
    </xf>
    <xf numFmtId="164" fontId="23" fillId="0" borderId="71" xfId="3" applyNumberFormat="1" applyFont="1" applyFill="1" applyBorder="1" applyAlignment="1" applyProtection="1"/>
    <xf numFmtId="0" fontId="5" fillId="12" borderId="43" xfId="0" applyFont="1" applyFill="1" applyBorder="1" applyAlignment="1">
      <alignment horizontal="center" vertical="center"/>
    </xf>
    <xf numFmtId="0" fontId="5" fillId="12" borderId="44" xfId="0" applyFont="1" applyFill="1" applyBorder="1"/>
    <xf numFmtId="0" fontId="5" fillId="12" borderId="43" xfId="0" applyFont="1" applyFill="1" applyBorder="1"/>
    <xf numFmtId="0" fontId="5" fillId="12" borderId="50" xfId="0" applyFont="1" applyFill="1" applyBorder="1"/>
    <xf numFmtId="0" fontId="5" fillId="12" borderId="48" xfId="0" applyFont="1" applyFill="1" applyBorder="1"/>
    <xf numFmtId="0" fontId="5" fillId="12" borderId="41" xfId="0" applyFont="1" applyFill="1" applyBorder="1"/>
    <xf numFmtId="0" fontId="0" fillId="0" borderId="22" xfId="0" applyFill="1" applyBorder="1"/>
    <xf numFmtId="0" fontId="5" fillId="19" borderId="50" xfId="0" applyFont="1" applyFill="1" applyBorder="1" applyAlignment="1">
      <alignment horizontal="center" vertical="center"/>
    </xf>
    <xf numFmtId="0" fontId="5" fillId="19" borderId="47" xfId="0" applyFont="1" applyFill="1" applyBorder="1" applyAlignment="1">
      <alignment horizontal="center" vertical="center"/>
    </xf>
    <xf numFmtId="0" fontId="5" fillId="19" borderId="43" xfId="0" applyFont="1" applyFill="1" applyBorder="1" applyAlignment="1">
      <alignment horizontal="center" vertical="center"/>
    </xf>
    <xf numFmtId="0" fontId="5" fillId="19" borderId="50" xfId="0" applyFont="1" applyFill="1" applyBorder="1" applyAlignment="1">
      <alignment horizontal="center"/>
    </xf>
    <xf numFmtId="0" fontId="5" fillId="19" borderId="44" xfId="0" applyFont="1" applyFill="1" applyBorder="1"/>
    <xf numFmtId="0" fontId="5" fillId="19" borderId="50" xfId="0" applyFont="1" applyFill="1" applyBorder="1"/>
    <xf numFmtId="0" fontId="5" fillId="19" borderId="43" xfId="0" applyFont="1" applyFill="1" applyBorder="1"/>
    <xf numFmtId="0" fontId="5" fillId="19" borderId="48" xfId="0" applyFont="1" applyFill="1" applyBorder="1"/>
    <xf numFmtId="0" fontId="5" fillId="19" borderId="49" xfId="0" applyFont="1" applyFill="1" applyBorder="1"/>
    <xf numFmtId="0" fontId="5" fillId="19" borderId="49" xfId="0" applyFont="1" applyFill="1" applyBorder="1" applyAlignment="1">
      <alignment horizontal="center"/>
    </xf>
    <xf numFmtId="165" fontId="23" fillId="20" borderId="71" xfId="3" applyFont="1" applyFill="1" applyBorder="1" applyAlignment="1" applyProtection="1">
      <alignment horizontal="center" vertical="center"/>
    </xf>
    <xf numFmtId="165" fontId="23" fillId="20" borderId="71" xfId="3" applyFont="1" applyFill="1" applyBorder="1" applyAlignment="1" applyProtection="1"/>
    <xf numFmtId="165" fontId="23" fillId="20" borderId="77" xfId="3" applyFont="1" applyFill="1" applyBorder="1" applyAlignment="1" applyProtection="1"/>
    <xf numFmtId="165" fontId="23" fillId="20" borderId="71" xfId="3" applyFont="1" applyFill="1" applyBorder="1" applyAlignment="1" applyProtection="1">
      <alignment horizontal="left"/>
    </xf>
    <xf numFmtId="165" fontId="23" fillId="21" borderId="71" xfId="3" applyFont="1" applyFill="1" applyBorder="1" applyAlignment="1" applyProtection="1">
      <alignment horizontal="left"/>
    </xf>
    <xf numFmtId="165" fontId="23" fillId="21" borderId="71" xfId="3" applyFont="1" applyFill="1" applyBorder="1" applyAlignment="1" applyProtection="1"/>
    <xf numFmtId="0" fontId="5" fillId="6" borderId="14" xfId="0" applyFont="1" applyFill="1" applyBorder="1"/>
    <xf numFmtId="165" fontId="23" fillId="0" borderId="88" xfId="3" applyFont="1" applyFill="1" applyBorder="1" applyAlignment="1" applyProtection="1"/>
    <xf numFmtId="165" fontId="23" fillId="0" borderId="89" xfId="3" applyFont="1" applyFill="1" applyBorder="1" applyAlignment="1" applyProtection="1"/>
    <xf numFmtId="165" fontId="23" fillId="0" borderId="90" xfId="3" applyFont="1" applyFill="1" applyBorder="1" applyAlignment="1" applyProtection="1"/>
    <xf numFmtId="165" fontId="23" fillId="16" borderId="71" xfId="3" applyFont="1" applyFill="1" applyBorder="1" applyAlignment="1" applyProtection="1">
      <alignment horizontal="center"/>
    </xf>
    <xf numFmtId="165" fontId="23" fillId="16" borderId="72" xfId="3" applyFont="1" applyFill="1" applyBorder="1" applyAlignment="1" applyProtection="1">
      <alignment horizontal="left"/>
    </xf>
    <xf numFmtId="165" fontId="23" fillId="21" borderId="71" xfId="3" applyFont="1" applyFill="1" applyBorder="1" applyAlignment="1" applyProtection="1">
      <alignment horizontal="center" vertical="center"/>
    </xf>
    <xf numFmtId="0" fontId="5" fillId="19" borderId="42" xfId="0" applyFont="1" applyFill="1" applyBorder="1" applyAlignment="1">
      <alignment horizontal="center" vertical="center"/>
    </xf>
    <xf numFmtId="165" fontId="23" fillId="21" borderId="74" xfId="3" applyFont="1" applyFill="1" applyBorder="1" applyAlignment="1" applyProtection="1">
      <alignment horizontal="center" vertical="center"/>
    </xf>
    <xf numFmtId="165" fontId="23" fillId="21" borderId="74" xfId="3" applyFont="1" applyFill="1" applyBorder="1" applyAlignment="1" applyProtection="1"/>
    <xf numFmtId="165" fontId="23" fillId="21" borderId="70" xfId="3" applyFont="1" applyFill="1" applyBorder="1" applyAlignment="1" applyProtection="1">
      <alignment horizontal="center" vertical="center"/>
    </xf>
    <xf numFmtId="165" fontId="39" fillId="21" borderId="70" xfId="3" applyFont="1" applyFill="1" applyBorder="1" applyAlignment="1" applyProtection="1"/>
    <xf numFmtId="165" fontId="23" fillId="21" borderId="73" xfId="3" applyFont="1" applyFill="1" applyBorder="1" applyAlignment="1" applyProtection="1"/>
    <xf numFmtId="165" fontId="23" fillId="21" borderId="70" xfId="3" applyFont="1" applyFill="1" applyBorder="1" applyAlignment="1" applyProtection="1"/>
    <xf numFmtId="0" fontId="5" fillId="19" borderId="21" xfId="0" applyFont="1" applyFill="1" applyBorder="1"/>
    <xf numFmtId="0" fontId="0" fillId="19" borderId="22" xfId="0" applyFill="1" applyBorder="1"/>
    <xf numFmtId="0" fontId="5" fillId="19" borderId="47" xfId="0" applyFont="1" applyFill="1" applyBorder="1"/>
    <xf numFmtId="165" fontId="23" fillId="22" borderId="71" xfId="3" applyFont="1" applyFill="1" applyBorder="1" applyAlignment="1" applyProtection="1"/>
    <xf numFmtId="0" fontId="4" fillId="0" borderId="55" xfId="0" applyFont="1" applyBorder="1" applyAlignment="1">
      <alignment horizontal="left" wrapText="1"/>
    </xf>
    <xf numFmtId="0" fontId="5" fillId="0" borderId="32" xfId="0" applyFont="1" applyFill="1" applyBorder="1" applyAlignment="1">
      <alignment horizontal="center"/>
    </xf>
    <xf numFmtId="0" fontId="5" fillId="0" borderId="92" xfId="0" applyFont="1" applyFill="1" applyBorder="1" applyAlignment="1">
      <alignment horizontal="center" vertical="center"/>
    </xf>
    <xf numFmtId="0" fontId="5" fillId="0" borderId="92" xfId="0" applyFont="1" applyFill="1" applyBorder="1"/>
    <xf numFmtId="0" fontId="5" fillId="0" borderId="1" xfId="0" applyFont="1" applyFill="1" applyBorder="1"/>
    <xf numFmtId="0" fontId="11" fillId="0" borderId="9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32" xfId="0" applyFont="1" applyFill="1" applyBorder="1"/>
    <xf numFmtId="0" fontId="0" fillId="0" borderId="56" xfId="0" applyBorder="1"/>
    <xf numFmtId="0" fontId="5" fillId="0" borderId="57" xfId="0" applyFont="1" applyFill="1" applyBorder="1" applyAlignment="1">
      <alignment horizontal="center" vertical="center" wrapText="1"/>
    </xf>
    <xf numFmtId="0" fontId="5" fillId="4" borderId="32" xfId="0" applyFont="1" applyFill="1" applyBorder="1"/>
    <xf numFmtId="0" fontId="5" fillId="4" borderId="34" xfId="0" applyFont="1" applyFill="1" applyBorder="1"/>
    <xf numFmtId="0" fontId="5" fillId="4" borderId="33" xfId="0" applyFont="1" applyFill="1" applyBorder="1"/>
    <xf numFmtId="0" fontId="11" fillId="0" borderId="92" xfId="0" applyFont="1" applyBorder="1" applyAlignment="1">
      <alignment horizontal="center"/>
    </xf>
    <xf numFmtId="0" fontId="5" fillId="0" borderId="33" xfId="0" applyFont="1" applyFill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5" fillId="19" borderId="48" xfId="0" applyFont="1" applyFill="1" applyBorder="1" applyAlignment="1">
      <alignment horizontal="center"/>
    </xf>
    <xf numFmtId="0" fontId="5" fillId="19" borderId="23" xfId="0" applyFont="1" applyFill="1" applyBorder="1" applyAlignment="1">
      <alignment horizontal="center" vertical="center"/>
    </xf>
    <xf numFmtId="0" fontId="5" fillId="19" borderId="43" xfId="0" applyFont="1" applyFill="1" applyBorder="1" applyAlignment="1">
      <alignment horizontal="center"/>
    </xf>
    <xf numFmtId="0" fontId="5" fillId="19" borderId="48" xfId="0" applyFont="1" applyFill="1" applyBorder="1" applyAlignment="1">
      <alignment horizontal="center" vertical="center"/>
    </xf>
    <xf numFmtId="0" fontId="5" fillId="19" borderId="23" xfId="0" applyFont="1" applyFill="1" applyBorder="1"/>
    <xf numFmtId="0" fontId="5" fillId="19" borderId="40" xfId="0" applyFont="1" applyFill="1" applyBorder="1" applyAlignment="1">
      <alignment horizontal="center" vertical="center"/>
    </xf>
    <xf numFmtId="0" fontId="5" fillId="19" borderId="41" xfId="0" applyFont="1" applyFill="1" applyBorder="1"/>
    <xf numFmtId="165" fontId="23" fillId="24" borderId="71" xfId="3" applyFont="1" applyFill="1" applyBorder="1" applyAlignment="1" applyProtection="1"/>
    <xf numFmtId="165" fontId="23" fillId="24" borderId="71" xfId="3" applyFont="1" applyFill="1" applyBorder="1" applyAlignment="1" applyProtection="1">
      <alignment horizontal="center" vertical="center" wrapText="1"/>
    </xf>
    <xf numFmtId="165" fontId="23" fillId="22" borderId="72" xfId="3" applyFont="1" applyFill="1" applyBorder="1" applyAlignment="1" applyProtection="1"/>
    <xf numFmtId="0" fontId="5" fillId="19" borderId="52" xfId="0" applyFont="1" applyFill="1" applyBorder="1" applyAlignment="1">
      <alignment horizontal="center" vertical="center"/>
    </xf>
    <xf numFmtId="0" fontId="5" fillId="19" borderId="50" xfId="0" applyFont="1" applyFill="1" applyBorder="1" applyAlignment="1">
      <alignment horizontal="center" vertical="center" wrapText="1"/>
    </xf>
    <xf numFmtId="0" fontId="5" fillId="19" borderId="51" xfId="0" applyFont="1" applyFill="1" applyBorder="1" applyAlignment="1">
      <alignment horizontal="center" vertical="center"/>
    </xf>
    <xf numFmtId="0" fontId="5" fillId="19" borderId="40" xfId="0" applyFont="1" applyFill="1" applyBorder="1"/>
    <xf numFmtId="0" fontId="5" fillId="19" borderId="50" xfId="0" applyFont="1" applyFill="1" applyBorder="1" applyAlignment="1">
      <alignment horizontal="left"/>
    </xf>
    <xf numFmtId="0" fontId="5" fillId="19" borderId="54" xfId="0" applyFont="1" applyFill="1" applyBorder="1"/>
    <xf numFmtId="0" fontId="5" fillId="19" borderId="54" xfId="0" applyFont="1" applyFill="1" applyBorder="1" applyAlignment="1">
      <alignment horizontal="center" vertical="center"/>
    </xf>
    <xf numFmtId="165" fontId="23" fillId="19" borderId="71" xfId="3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5" xfId="0" applyFont="1" applyBorder="1" applyAlignment="1">
      <alignment horizontal="left" wrapText="1"/>
    </xf>
    <xf numFmtId="0" fontId="4" fillId="6" borderId="55" xfId="0" applyFont="1" applyFill="1" applyBorder="1" applyAlignment="1">
      <alignment horizontal="left"/>
    </xf>
    <xf numFmtId="0" fontId="4" fillId="6" borderId="55" xfId="0" applyFont="1" applyFill="1" applyBorder="1" applyAlignment="1">
      <alignment horizontal="left" wrapText="1"/>
    </xf>
    <xf numFmtId="0" fontId="4" fillId="6" borderId="0" xfId="0" applyFont="1" applyFill="1" applyBorder="1" applyAlignment="1">
      <alignment horizontal="left" wrapText="1"/>
    </xf>
    <xf numFmtId="0" fontId="4" fillId="6" borderId="64" xfId="0" applyFont="1" applyFill="1" applyBorder="1" applyAlignment="1">
      <alignment horizontal="left" wrapText="1"/>
    </xf>
    <xf numFmtId="0" fontId="5" fillId="0" borderId="40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9" xfId="0" applyFont="1" applyBorder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6" borderId="49" xfId="0" applyFont="1" applyFill="1" applyBorder="1" applyAlignment="1">
      <alignment horizontal="left" wrapText="1"/>
    </xf>
    <xf numFmtId="0" fontId="4" fillId="6" borderId="48" xfId="0" applyFont="1" applyFill="1" applyBorder="1" applyAlignment="1">
      <alignment horizontal="left" wrapText="1"/>
    </xf>
    <xf numFmtId="0" fontId="4" fillId="6" borderId="28" xfId="0" applyFont="1" applyFill="1" applyBorder="1" applyAlignment="1">
      <alignment horizontal="left" wrapText="1"/>
    </xf>
    <xf numFmtId="0" fontId="4" fillId="6" borderId="27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49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left" wrapText="1"/>
    </xf>
    <xf numFmtId="0" fontId="4" fillId="0" borderId="56" xfId="0" applyFont="1" applyFill="1" applyBorder="1" applyAlignment="1">
      <alignment horizontal="left" wrapText="1"/>
    </xf>
    <xf numFmtId="0" fontId="4" fillId="0" borderId="57" xfId="0" applyFont="1" applyFill="1" applyBorder="1" applyAlignment="1">
      <alignment horizontal="left" wrapText="1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/>
    <xf numFmtId="0" fontId="5" fillId="4" borderId="23" xfId="0" applyFont="1" applyFill="1" applyBorder="1" applyAlignment="1">
      <alignment horizontal="center" vertical="center" wrapText="1"/>
    </xf>
    <xf numFmtId="0" fontId="5" fillId="4" borderId="21" xfId="0" applyFont="1" applyFill="1" applyBorder="1"/>
    <xf numFmtId="0" fontId="5" fillId="4" borderId="2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0" fillId="25" borderId="7" xfId="0" applyFont="1" applyFill="1" applyBorder="1" applyAlignment="1">
      <alignment horizontal="center"/>
    </xf>
    <xf numFmtId="0" fontId="4" fillId="25" borderId="5" xfId="0" applyFont="1" applyFill="1" applyBorder="1" applyAlignment="1">
      <alignment horizontal="center"/>
    </xf>
    <xf numFmtId="0" fontId="4" fillId="25" borderId="6" xfId="0" applyFont="1" applyFill="1" applyBorder="1" applyAlignment="1">
      <alignment horizontal="center"/>
    </xf>
    <xf numFmtId="0" fontId="4" fillId="0" borderId="42" xfId="0" applyFont="1" applyBorder="1" applyAlignment="1">
      <alignment horizontal="left" wrapText="1"/>
    </xf>
    <xf numFmtId="0" fontId="4" fillId="0" borderId="41" xfId="0" applyFont="1" applyBorder="1" applyAlignment="1">
      <alignment horizontal="left" wrapText="1"/>
    </xf>
    <xf numFmtId="0" fontId="9" fillId="0" borderId="6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4" fillId="0" borderId="62" xfId="0" applyFont="1" applyBorder="1" applyAlignment="1"/>
    <xf numFmtId="0" fontId="4" fillId="0" borderId="15" xfId="0" applyFont="1" applyBorder="1" applyAlignment="1"/>
    <xf numFmtId="0" fontId="4" fillId="0" borderId="45" xfId="0" applyFont="1" applyFill="1" applyBorder="1" applyAlignment="1">
      <alignment horizontal="left" wrapText="1"/>
    </xf>
    <xf numFmtId="0" fontId="4" fillId="0" borderId="55" xfId="0" applyFont="1" applyFill="1" applyBorder="1" applyAlignment="1">
      <alignment horizontal="left" wrapText="1"/>
    </xf>
    <xf numFmtId="0" fontId="4" fillId="6" borderId="17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/>
    </xf>
    <xf numFmtId="0" fontId="4" fillId="0" borderId="91" xfId="0" applyFont="1" applyBorder="1" applyAlignment="1">
      <alignment horizontal="center"/>
    </xf>
    <xf numFmtId="49" fontId="4" fillId="0" borderId="91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0" fontId="0" fillId="0" borderId="91" xfId="0" applyBorder="1"/>
    <xf numFmtId="0" fontId="0" fillId="0" borderId="30" xfId="0" applyBorder="1"/>
    <xf numFmtId="0" fontId="4" fillId="6" borderId="93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left" wrapText="1"/>
    </xf>
    <xf numFmtId="0" fontId="10" fillId="0" borderId="50" xfId="0" applyFont="1" applyBorder="1"/>
    <xf numFmtId="0" fontId="10" fillId="0" borderId="50" xfId="0" applyFont="1" applyBorder="1" applyAlignment="1">
      <alignment horizontal="center"/>
    </xf>
    <xf numFmtId="0" fontId="10" fillId="26" borderId="62" xfId="0" applyFont="1" applyFill="1" applyBorder="1"/>
    <xf numFmtId="49" fontId="4" fillId="26" borderId="13" xfId="0" applyNumberFormat="1" applyFont="1" applyFill="1" applyBorder="1" applyAlignment="1">
      <alignment horizontal="center"/>
    </xf>
    <xf numFmtId="0" fontId="14" fillId="26" borderId="13" xfId="0" applyFont="1" applyFill="1" applyBorder="1" applyAlignment="1">
      <alignment horizontal="center"/>
    </xf>
    <xf numFmtId="0" fontId="17" fillId="26" borderId="13" xfId="0" applyFont="1" applyFill="1" applyBorder="1" applyAlignment="1">
      <alignment horizontal="center"/>
    </xf>
    <xf numFmtId="0" fontId="14" fillId="26" borderId="13" xfId="0" applyFont="1" applyFill="1" applyBorder="1"/>
    <xf numFmtId="0" fontId="4" fillId="0" borderId="64" xfId="0" applyFont="1" applyBorder="1" applyAlignment="1">
      <alignment horizontal="left" wrapText="1"/>
    </xf>
    <xf numFmtId="49" fontId="4" fillId="26" borderId="17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56" xfId="0" applyFont="1" applyBorder="1" applyAlignment="1">
      <alignment horizontal="left" wrapText="1"/>
    </xf>
    <xf numFmtId="0" fontId="4" fillId="0" borderId="57" xfId="0" applyFont="1" applyBorder="1" applyAlignment="1">
      <alignment horizontal="left" wrapText="1"/>
    </xf>
    <xf numFmtId="0" fontId="10" fillId="0" borderId="51" xfId="0" applyFont="1" applyBorder="1"/>
    <xf numFmtId="0" fontId="14" fillId="0" borderId="23" xfId="0" applyFont="1" applyBorder="1" applyAlignment="1">
      <alignment horizontal="center"/>
    </xf>
    <xf numFmtId="0" fontId="14" fillId="0" borderId="23" xfId="0" applyFont="1" applyBorder="1"/>
    <xf numFmtId="0" fontId="14" fillId="0" borderId="21" xfId="0" applyFont="1" applyBorder="1"/>
    <xf numFmtId="0" fontId="4" fillId="23" borderId="45" xfId="0" applyFont="1" applyFill="1" applyBorder="1" applyAlignment="1">
      <alignment horizontal="left" wrapText="1"/>
    </xf>
    <xf numFmtId="0" fontId="4" fillId="0" borderId="55" xfId="0" applyFont="1" applyFill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4" fillId="0" borderId="5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94" xfId="0" applyFont="1" applyFill="1" applyBorder="1"/>
    <xf numFmtId="164" fontId="5" fillId="0" borderId="2" xfId="0" applyNumberFormat="1" applyFont="1" applyFill="1" applyBorder="1"/>
    <xf numFmtId="0" fontId="5" fillId="0" borderId="19" xfId="0" applyFont="1" applyFill="1" applyBorder="1"/>
    <xf numFmtId="165" fontId="23" fillId="0" borderId="95" xfId="3" applyFont="1" applyFill="1" applyBorder="1" applyAlignment="1" applyProtection="1"/>
    <xf numFmtId="164" fontId="23" fillId="0" borderId="96" xfId="3" applyNumberFormat="1" applyFont="1" applyFill="1" applyBorder="1" applyAlignment="1" applyProtection="1"/>
    <xf numFmtId="0" fontId="5" fillId="0" borderId="61" xfId="0" applyFont="1" applyFill="1" applyBorder="1"/>
    <xf numFmtId="0" fontId="5" fillId="6" borderId="31" xfId="0" applyFont="1" applyFill="1" applyBorder="1"/>
    <xf numFmtId="0" fontId="4" fillId="0" borderId="22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165" fontId="23" fillId="0" borderId="83" xfId="3" applyFont="1" applyFill="1" applyBorder="1" applyAlignment="1" applyProtection="1">
      <alignment horizontal="center"/>
    </xf>
    <xf numFmtId="0" fontId="4" fillId="0" borderId="64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left" wrapText="1"/>
    </xf>
    <xf numFmtId="0" fontId="5" fillId="26" borderId="5" xfId="0" applyFont="1" applyFill="1" applyBorder="1" applyAlignment="1">
      <alignment horizontal="center" vertical="center"/>
    </xf>
    <xf numFmtId="0" fontId="5" fillId="26" borderId="7" xfId="0" applyFont="1" applyFill="1" applyBorder="1" applyAlignment="1">
      <alignment horizontal="center"/>
    </xf>
    <xf numFmtId="0" fontId="5" fillId="26" borderId="6" xfId="0" applyFont="1" applyFill="1" applyBorder="1" applyAlignment="1">
      <alignment horizontal="center"/>
    </xf>
    <xf numFmtId="0" fontId="5" fillId="26" borderId="14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left" wrapText="1"/>
    </xf>
    <xf numFmtId="0" fontId="4" fillId="0" borderId="44" xfId="0" applyFont="1" applyFill="1" applyBorder="1" applyAlignment="1">
      <alignment horizontal="left" wrapText="1"/>
    </xf>
    <xf numFmtId="0" fontId="4" fillId="0" borderId="54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19" borderId="2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5" fillId="0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26" fillId="0" borderId="0" xfId="0" applyFont="1" applyBorder="1" applyAlignment="1">
      <alignment horizontal="left" vertical="center"/>
    </xf>
    <xf numFmtId="0" fontId="27" fillId="8" borderId="0" xfId="0" applyFont="1" applyFill="1" applyBorder="1"/>
    <xf numFmtId="0" fontId="9" fillId="0" borderId="0" xfId="0" applyFont="1" applyFill="1" applyBorder="1"/>
    <xf numFmtId="0" fontId="27" fillId="9" borderId="0" xfId="0" applyFont="1" applyFill="1" applyBorder="1"/>
    <xf numFmtId="0" fontId="27" fillId="10" borderId="0" xfId="0" applyFont="1" applyFill="1" applyBorder="1"/>
    <xf numFmtId="0" fontId="27" fillId="11" borderId="0" xfId="0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0" xfId="0" applyFill="1" applyBorder="1"/>
    <xf numFmtId="0" fontId="14" fillId="0" borderId="43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4" fillId="6" borderId="62" xfId="0" applyFont="1" applyFill="1" applyBorder="1" applyAlignment="1">
      <alignment horizontal="left" wrapText="1"/>
    </xf>
    <xf numFmtId="0" fontId="14" fillId="0" borderId="40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5" fontId="23" fillId="0" borderId="90" xfId="3" applyFont="1" applyFill="1" applyBorder="1" applyAlignment="1" applyProtection="1">
      <alignment horizontal="center"/>
    </xf>
    <xf numFmtId="165" fontId="23" fillId="0" borderId="97" xfId="3" applyFont="1" applyFill="1" applyBorder="1" applyAlignment="1" applyProtection="1">
      <alignment horizontal="center"/>
    </xf>
    <xf numFmtId="0" fontId="10" fillId="0" borderId="49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4" fillId="0" borderId="28" xfId="0" applyFont="1" applyBorder="1" applyAlignment="1"/>
    <xf numFmtId="0" fontId="14" fillId="0" borderId="29" xfId="0" applyFont="1" applyBorder="1" applyAlignment="1"/>
    <xf numFmtId="0" fontId="14" fillId="0" borderId="27" xfId="0" applyFont="1" applyBorder="1" applyAlignment="1"/>
    <xf numFmtId="0" fontId="5" fillId="0" borderId="22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165" fontId="23" fillId="0" borderId="90" xfId="3" applyFont="1" applyFill="1" applyBorder="1" applyAlignment="1" applyProtection="1">
      <alignment horizontal="center" vertical="center"/>
    </xf>
    <xf numFmtId="165" fontId="23" fillId="0" borderId="97" xfId="3" applyFont="1" applyFill="1" applyBorder="1" applyAlignment="1" applyProtection="1">
      <alignment horizontal="center" vertical="center"/>
    </xf>
    <xf numFmtId="165" fontId="23" fillId="16" borderId="97" xfId="3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0" fillId="0" borderId="9" xfId="0" applyBorder="1"/>
    <xf numFmtId="165" fontId="23" fillId="0" borderId="98" xfId="3" applyFont="1" applyFill="1" applyBorder="1" applyAlignment="1" applyProtection="1">
      <alignment horizontal="center" vertical="center"/>
    </xf>
    <xf numFmtId="165" fontId="23" fillId="0" borderId="97" xfId="3" applyFont="1" applyFill="1" applyBorder="1" applyAlignment="1" applyProtection="1"/>
    <xf numFmtId="0" fontId="10" fillId="0" borderId="49" xfId="0" applyFont="1" applyBorder="1"/>
    <xf numFmtId="0" fontId="10" fillId="0" borderId="48" xfId="0" applyFont="1" applyBorder="1"/>
    <xf numFmtId="0" fontId="4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12" fillId="26" borderId="31" xfId="0" applyFont="1" applyFill="1" applyBorder="1" applyAlignment="1">
      <alignment horizontal="left" wrapText="1"/>
    </xf>
    <xf numFmtId="0" fontId="12" fillId="26" borderId="17" xfId="0" applyFont="1" applyFill="1" applyBorder="1" applyAlignment="1">
      <alignment horizontal="left" wrapText="1"/>
    </xf>
    <xf numFmtId="0" fontId="5" fillId="26" borderId="16" xfId="0" applyFont="1" applyFill="1" applyBorder="1" applyAlignment="1">
      <alignment horizontal="center"/>
    </xf>
    <xf numFmtId="0" fontId="5" fillId="26" borderId="38" xfId="0" applyFont="1" applyFill="1" applyBorder="1" applyAlignment="1">
      <alignment horizontal="center" vertical="center"/>
    </xf>
    <xf numFmtId="0" fontId="5" fillId="26" borderId="35" xfId="0" applyFont="1" applyFill="1" applyBorder="1" applyAlignment="1">
      <alignment horizontal="center"/>
    </xf>
    <xf numFmtId="0" fontId="5" fillId="26" borderId="37" xfId="0" applyFont="1" applyFill="1" applyBorder="1" applyAlignment="1">
      <alignment horizontal="center"/>
    </xf>
    <xf numFmtId="0" fontId="5" fillId="26" borderId="36" xfId="0" applyFont="1" applyFill="1" applyBorder="1" applyAlignment="1">
      <alignment horizontal="center"/>
    </xf>
    <xf numFmtId="0" fontId="5" fillId="26" borderId="37" xfId="0" applyFont="1" applyFill="1" applyBorder="1" applyAlignment="1">
      <alignment horizontal="center" vertical="center"/>
    </xf>
    <xf numFmtId="165" fontId="23" fillId="0" borderId="88" xfId="3" applyFont="1" applyFill="1" applyBorder="1" applyAlignment="1" applyProtection="1">
      <alignment horizontal="center"/>
    </xf>
    <xf numFmtId="165" fontId="23" fillId="0" borderId="89" xfId="3" applyFont="1" applyFill="1" applyBorder="1" applyAlignment="1" applyProtection="1">
      <alignment horizontal="center" vertical="center"/>
    </xf>
    <xf numFmtId="165" fontId="23" fillId="0" borderId="89" xfId="3" applyFont="1" applyFill="1" applyBorder="1" applyAlignment="1" applyProtection="1">
      <alignment horizontal="center"/>
    </xf>
    <xf numFmtId="165" fontId="23" fillId="0" borderId="99" xfId="3" applyFont="1" applyFill="1" applyBorder="1" applyAlignment="1" applyProtection="1">
      <alignment horizontal="center"/>
    </xf>
    <xf numFmtId="165" fontId="23" fillId="0" borderId="82" xfId="3" applyFont="1" applyFill="1" applyBorder="1" applyAlignment="1" applyProtection="1">
      <alignment horizontal="center" vertical="center"/>
    </xf>
    <xf numFmtId="165" fontId="23" fillId="15" borderId="72" xfId="3" applyFont="1" applyFill="1" applyBorder="1" applyAlignment="1" applyProtection="1">
      <alignment horizontal="center" vertical="center"/>
    </xf>
    <xf numFmtId="165" fontId="23" fillId="20" borderId="74" xfId="3" applyFont="1" applyFill="1" applyBorder="1" applyAlignment="1" applyProtection="1"/>
    <xf numFmtId="165" fontId="23" fillId="0" borderId="100" xfId="3" applyFont="1" applyFill="1" applyBorder="1" applyAlignment="1" applyProtection="1">
      <alignment horizontal="center" vertical="center"/>
    </xf>
    <xf numFmtId="165" fontId="23" fillId="20" borderId="99" xfId="3" applyFont="1" applyFill="1" applyBorder="1" applyAlignment="1" applyProtection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5" fillId="0" borderId="53" xfId="0" applyFont="1" applyFill="1" applyBorder="1"/>
    <xf numFmtId="0" fontId="10" fillId="4" borderId="50" xfId="0" applyFont="1" applyFill="1" applyBorder="1"/>
    <xf numFmtId="0" fontId="10" fillId="4" borderId="51" xfId="0" applyFont="1" applyFill="1" applyBorder="1"/>
    <xf numFmtId="0" fontId="14" fillId="4" borderId="23" xfId="0" applyFont="1" applyFill="1" applyBorder="1"/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2" xfId="0" applyFont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4" borderId="22" xfId="0" applyFont="1" applyFill="1" applyBorder="1" applyAlignment="1">
      <alignment horizontal="center" vertical="top"/>
    </xf>
    <xf numFmtId="0" fontId="4" fillId="4" borderId="23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0" fontId="4" fillId="0" borderId="28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/>
    </xf>
    <xf numFmtId="0" fontId="8" fillId="0" borderId="29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6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66" xfId="0" applyFont="1" applyBorder="1" applyAlignment="1">
      <alignment horizontal="center" vertical="top"/>
    </xf>
    <xf numFmtId="0" fontId="9" fillId="0" borderId="67" xfId="0" applyFont="1" applyBorder="1" applyAlignment="1">
      <alignment horizontal="center" vertical="top"/>
    </xf>
    <xf numFmtId="0" fontId="9" fillId="0" borderId="68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69" xfId="0" applyFont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vertical="top" wrapText="1"/>
    </xf>
    <xf numFmtId="0" fontId="5" fillId="7" borderId="50" xfId="0" applyFont="1" applyFill="1" applyBorder="1"/>
    <xf numFmtId="0" fontId="5" fillId="4" borderId="47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165" fontId="23" fillId="4" borderId="71" xfId="3" applyFont="1" applyFill="1" applyBorder="1" applyAlignment="1" applyProtection="1"/>
    <xf numFmtId="165" fontId="23" fillId="4" borderId="73" xfId="3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5" fillId="0" borderId="7" xfId="0" applyFont="1" applyFill="1" applyBorder="1"/>
    <xf numFmtId="0" fontId="10" fillId="0" borderId="50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14" xfId="0" applyFont="1" applyFill="1" applyBorder="1" applyAlignment="1">
      <alignment horizontal="center" vertical="center"/>
    </xf>
    <xf numFmtId="0" fontId="0" fillId="0" borderId="49" xfId="0" applyFill="1" applyBorder="1"/>
    <xf numFmtId="0" fontId="5" fillId="0" borderId="5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0" fillId="4" borderId="0" xfId="0" applyFill="1"/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9" fillId="4" borderId="66" xfId="0" applyFont="1" applyFill="1" applyBorder="1" applyAlignment="1">
      <alignment horizontal="center"/>
    </xf>
    <xf numFmtId="0" fontId="9" fillId="4" borderId="67" xfId="0" applyFont="1" applyFill="1" applyBorder="1" applyAlignment="1">
      <alignment horizontal="center"/>
    </xf>
    <xf numFmtId="0" fontId="9" fillId="4" borderId="68" xfId="0" applyFont="1" applyFill="1" applyBorder="1" applyAlignment="1">
      <alignment horizontal="center"/>
    </xf>
    <xf numFmtId="0" fontId="0" fillId="4" borderId="22" xfId="0" applyFill="1" applyBorder="1"/>
    <xf numFmtId="0" fontId="5" fillId="4" borderId="23" xfId="0" applyFont="1" applyFill="1" applyBorder="1"/>
    <xf numFmtId="0" fontId="0" fillId="4" borderId="49" xfId="0" applyFill="1" applyBorder="1"/>
    <xf numFmtId="165" fontId="39" fillId="4" borderId="70" xfId="3" applyFont="1" applyFill="1" applyBorder="1" applyAlignment="1" applyProtection="1"/>
    <xf numFmtId="165" fontId="23" fillId="4" borderId="71" xfId="3" applyFont="1" applyFill="1" applyBorder="1" applyAlignment="1" applyProtection="1">
      <alignment horizontal="center" vertical="center"/>
    </xf>
    <xf numFmtId="165" fontId="23" fillId="27" borderId="71" xfId="3" applyFont="1" applyFill="1" applyBorder="1" applyAlignment="1" applyProtection="1"/>
    <xf numFmtId="0" fontId="0" fillId="4" borderId="28" xfId="0" applyFill="1" applyBorder="1"/>
    <xf numFmtId="0" fontId="5" fillId="4" borderId="29" xfId="0" applyFont="1" applyFill="1" applyBorder="1"/>
    <xf numFmtId="0" fontId="5" fillId="4" borderId="29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5" fillId="4" borderId="20" xfId="0" applyFont="1" applyFill="1" applyBorder="1"/>
    <xf numFmtId="0" fontId="5" fillId="4" borderId="23" xfId="0" applyFont="1" applyFill="1" applyBorder="1" applyAlignment="1">
      <alignment horizontal="center" vertical="center"/>
    </xf>
    <xf numFmtId="165" fontId="23" fillId="4" borderId="74" xfId="3" applyFont="1" applyFill="1" applyBorder="1" applyAlignment="1" applyProtection="1"/>
    <xf numFmtId="165" fontId="23" fillId="4" borderId="74" xfId="3" applyFont="1" applyFill="1" applyBorder="1" applyAlignment="1" applyProtection="1">
      <alignment horizontal="center" vertical="center"/>
    </xf>
    <xf numFmtId="0" fontId="5" fillId="4" borderId="28" xfId="0" applyFont="1" applyFill="1" applyBorder="1"/>
    <xf numFmtId="0" fontId="5" fillId="4" borderId="27" xfId="0" applyFont="1" applyFill="1" applyBorder="1"/>
    <xf numFmtId="165" fontId="23" fillId="4" borderId="88" xfId="3" applyFont="1" applyFill="1" applyBorder="1" applyAlignment="1" applyProtection="1"/>
    <xf numFmtId="165" fontId="23" fillId="4" borderId="89" xfId="3" applyFont="1" applyFill="1" applyBorder="1" applyAlignment="1" applyProtection="1">
      <alignment horizontal="center" vertical="center"/>
    </xf>
    <xf numFmtId="165" fontId="23" fillId="4" borderId="89" xfId="3" applyFont="1" applyFill="1" applyBorder="1" applyAlignment="1" applyProtection="1"/>
    <xf numFmtId="165" fontId="23" fillId="4" borderId="99" xfId="3" applyFont="1" applyFill="1" applyBorder="1" applyAlignment="1" applyProtection="1"/>
    <xf numFmtId="165" fontId="23" fillId="4" borderId="90" xfId="3" applyFont="1" applyFill="1" applyBorder="1" applyAlignment="1" applyProtection="1"/>
    <xf numFmtId="165" fontId="23" fillId="28" borderId="71" xfId="3" applyFont="1" applyFill="1" applyBorder="1" applyAlignment="1" applyProtection="1">
      <alignment horizontal="center" vertical="center"/>
    </xf>
    <xf numFmtId="165" fontId="23" fillId="4" borderId="97" xfId="3" applyFont="1" applyFill="1" applyBorder="1" applyAlignment="1" applyProtection="1">
      <alignment horizontal="center" vertical="center"/>
    </xf>
    <xf numFmtId="165" fontId="23" fillId="29" borderId="71" xfId="3" applyFont="1" applyFill="1" applyBorder="1" applyAlignment="1" applyProtection="1">
      <alignment horizontal="center" vertical="center"/>
    </xf>
    <xf numFmtId="165" fontId="23" fillId="4" borderId="97" xfId="3" applyFont="1" applyFill="1" applyBorder="1" applyAlignment="1" applyProtection="1"/>
    <xf numFmtId="165" fontId="23" fillId="4" borderId="90" xfId="3" applyFont="1" applyFill="1" applyBorder="1" applyAlignment="1" applyProtection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left"/>
    </xf>
    <xf numFmtId="0" fontId="4" fillId="0" borderId="22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43" xfId="1" applyFont="1" applyFill="1" applyBorder="1"/>
    <xf numFmtId="0" fontId="2" fillId="0" borderId="32" xfId="1" applyFont="1" applyFill="1" applyBorder="1" applyAlignment="1">
      <alignment horizontal="center" vertical="center"/>
    </xf>
    <xf numFmtId="0" fontId="2" fillId="0" borderId="41" xfId="1" applyFont="1" applyFill="1" applyBorder="1"/>
    <xf numFmtId="0" fontId="2" fillId="0" borderId="53" xfId="1" applyFont="1" applyFill="1" applyBorder="1" applyAlignment="1">
      <alignment horizontal="center" vertical="center"/>
    </xf>
    <xf numFmtId="0" fontId="2" fillId="0" borderId="50" xfId="1" applyFont="1" applyFill="1" applyBorder="1"/>
    <xf numFmtId="0" fontId="2" fillId="0" borderId="52" xfId="1" applyFont="1" applyFill="1" applyBorder="1" applyAlignment="1">
      <alignment horizontal="center" vertical="center"/>
    </xf>
    <xf numFmtId="0" fontId="2" fillId="0" borderId="48" xfId="1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2" fillId="0" borderId="51" xfId="1" applyFont="1" applyFill="1" applyBorder="1" applyAlignment="1">
      <alignment horizontal="center" vertical="center"/>
    </xf>
    <xf numFmtId="0" fontId="2" fillId="0" borderId="51" xfId="1" applyFont="1" applyFill="1" applyBorder="1"/>
    <xf numFmtId="0" fontId="0" fillId="4" borderId="56" xfId="0" applyFill="1" applyBorder="1"/>
    <xf numFmtId="0" fontId="5" fillId="0" borderId="64" xfId="0" applyFont="1" applyFill="1" applyBorder="1"/>
    <xf numFmtId="0" fontId="4" fillId="26" borderId="13" xfId="0" applyFont="1" applyFill="1" applyBorder="1" applyAlignment="1">
      <alignment horizontal="left" wrapText="1"/>
    </xf>
    <xf numFmtId="0" fontId="5" fillId="26" borderId="5" xfId="0" applyFont="1" applyFill="1" applyBorder="1" applyAlignment="1">
      <alignment horizontal="center"/>
    </xf>
    <xf numFmtId="0" fontId="5" fillId="26" borderId="7" xfId="0" applyFont="1" applyFill="1" applyBorder="1"/>
    <xf numFmtId="0" fontId="5" fillId="26" borderId="5" xfId="0" applyFont="1" applyFill="1" applyBorder="1"/>
    <xf numFmtId="0" fontId="5" fillId="26" borderId="6" xfId="0" applyFont="1" applyFill="1" applyBorder="1"/>
    <xf numFmtId="0" fontId="2" fillId="0" borderId="14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0" fillId="0" borderId="13" xfId="0" applyBorder="1"/>
    <xf numFmtId="0" fontId="0" fillId="4" borderId="7" xfId="0" applyFill="1" applyBorder="1"/>
    <xf numFmtId="0" fontId="5" fillId="4" borderId="6" xfId="0" applyFont="1" applyFill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0" fillId="0" borderId="7" xfId="0" applyBorder="1"/>
    <xf numFmtId="0" fontId="5" fillId="0" borderId="15" xfId="0" applyFont="1" applyFill="1" applyBorder="1"/>
    <xf numFmtId="0" fontId="5" fillId="0" borderId="31" xfId="0" applyFont="1" applyFill="1" applyBorder="1" applyAlignment="1">
      <alignment wrapText="1"/>
    </xf>
    <xf numFmtId="164" fontId="5" fillId="0" borderId="31" xfId="0" applyNumberFormat="1" applyFont="1" applyFill="1" applyBorder="1"/>
    <xf numFmtId="0" fontId="23" fillId="0" borderId="54" xfId="0" applyFont="1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24" fillId="0" borderId="55" xfId="0" applyFont="1" applyBorder="1" applyAlignment="1">
      <alignment horizontal="left"/>
    </xf>
    <xf numFmtId="0" fontId="24" fillId="0" borderId="47" xfId="0" applyFont="1" applyBorder="1" applyAlignment="1">
      <alignment horizontal="left"/>
    </xf>
    <xf numFmtId="0" fontId="25" fillId="0" borderId="54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6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wrapText="1"/>
    </xf>
    <xf numFmtId="0" fontId="0" fillId="0" borderId="55" xfId="0" applyFont="1" applyBorder="1" applyAlignment="1">
      <alignment horizontal="left" wrapText="1"/>
    </xf>
    <xf numFmtId="0" fontId="0" fillId="0" borderId="47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49" fontId="36" fillId="0" borderId="3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49" fontId="36" fillId="0" borderId="25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left" wrapText="1"/>
    </xf>
    <xf numFmtId="0" fontId="24" fillId="0" borderId="47" xfId="0" applyFont="1" applyBorder="1" applyAlignment="1">
      <alignment horizontal="left" wrapText="1"/>
    </xf>
    <xf numFmtId="0" fontId="29" fillId="0" borderId="55" xfId="0" applyFont="1" applyBorder="1" applyAlignment="1">
      <alignment horizontal="left" wrapText="1"/>
    </xf>
    <xf numFmtId="0" fontId="29" fillId="0" borderId="47" xfId="0" applyFont="1" applyBorder="1" applyAlignment="1">
      <alignment horizontal="left" wrapText="1"/>
    </xf>
    <xf numFmtId="0" fontId="29" fillId="0" borderId="55" xfId="0" applyFont="1" applyBorder="1" applyAlignment="1">
      <alignment horizontal="left"/>
    </xf>
    <xf numFmtId="0" fontId="29" fillId="0" borderId="47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27" fillId="0" borderId="54" xfId="0" applyFont="1" applyBorder="1" applyAlignment="1">
      <alignment horizontal="left"/>
    </xf>
    <xf numFmtId="0" fontId="0" fillId="0" borderId="55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6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/>
    </xf>
    <xf numFmtId="0" fontId="4" fillId="5" borderId="13" xfId="0" applyFont="1" applyFill="1" applyBorder="1" applyAlignment="1">
      <alignment horizontal="center" vertical="top"/>
    </xf>
    <xf numFmtId="0" fontId="4" fillId="5" borderId="15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4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top"/>
    </xf>
    <xf numFmtId="0" fontId="20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49" fontId="36" fillId="0" borderId="3" xfId="0" applyNumberFormat="1" applyFont="1" applyBorder="1" applyAlignment="1">
      <alignment horizontal="center" vertical="top"/>
    </xf>
    <xf numFmtId="49" fontId="36" fillId="0" borderId="12" xfId="0" applyNumberFormat="1" applyFont="1" applyBorder="1" applyAlignment="1">
      <alignment horizontal="center" vertical="top"/>
    </xf>
    <xf numFmtId="49" fontId="36" fillId="0" borderId="25" xfId="0" applyNumberFormat="1" applyFont="1" applyBorder="1" applyAlignment="1">
      <alignment horizontal="center" vertical="top"/>
    </xf>
    <xf numFmtId="49" fontId="37" fillId="0" borderId="3" xfId="0" applyNumberFormat="1" applyFont="1" applyBorder="1" applyAlignment="1">
      <alignment horizontal="center" vertical="center" textRotation="90"/>
    </xf>
    <xf numFmtId="49" fontId="37" fillId="0" borderId="12" xfId="0" applyNumberFormat="1" applyFont="1" applyBorder="1" applyAlignment="1">
      <alignment horizontal="center" vertical="center" textRotation="90"/>
    </xf>
    <xf numFmtId="49" fontId="37" fillId="0" borderId="25" xfId="0" applyNumberFormat="1" applyFont="1" applyBorder="1" applyAlignment="1">
      <alignment horizontal="center" vertical="center" textRotation="90"/>
    </xf>
    <xf numFmtId="49" fontId="38" fillId="0" borderId="3" xfId="0" applyNumberFormat="1" applyFont="1" applyBorder="1" applyAlignment="1">
      <alignment horizontal="center" vertical="center" textRotation="90"/>
    </xf>
    <xf numFmtId="49" fontId="38" fillId="0" borderId="12" xfId="0" applyNumberFormat="1" applyFont="1" applyBorder="1" applyAlignment="1">
      <alignment horizontal="center" vertical="center" textRotation="90"/>
    </xf>
    <xf numFmtId="49" fontId="38" fillId="0" borderId="25" xfId="0" applyNumberFormat="1" applyFont="1" applyBorder="1" applyAlignment="1">
      <alignment horizontal="center" vertical="center" textRotation="90"/>
    </xf>
    <xf numFmtId="0" fontId="35" fillId="12" borderId="1" xfId="0" applyFont="1" applyFill="1" applyBorder="1" applyAlignment="1">
      <alignment horizontal="left"/>
    </xf>
    <xf numFmtId="0" fontId="4" fillId="12" borderId="0" xfId="0" applyFont="1" applyFill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 vertical="top"/>
    </xf>
    <xf numFmtId="0" fontId="20" fillId="0" borderId="54" xfId="0" applyFont="1" applyBorder="1" applyAlignment="1">
      <alignment horizontal="center" wrapText="1"/>
    </xf>
    <xf numFmtId="0" fontId="29" fillId="0" borderId="54" xfId="0" applyFont="1" applyBorder="1" applyAlignment="1">
      <alignment horizontal="left" wrapText="1"/>
    </xf>
    <xf numFmtId="0" fontId="24" fillId="0" borderId="54" xfId="0" applyFont="1" applyBorder="1" applyAlignment="1">
      <alignment horizontal="left"/>
    </xf>
    <xf numFmtId="0" fontId="24" fillId="0" borderId="54" xfId="0" applyFont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2" fillId="0" borderId="54" xfId="1" applyFont="1" applyFill="1" applyBorder="1"/>
    <xf numFmtId="0" fontId="2" fillId="0" borderId="44" xfId="1" applyFont="1" applyFill="1" applyBorder="1"/>
    <xf numFmtId="0" fontId="2" fillId="0" borderId="53" xfId="1" applyFont="1" applyFill="1" applyBorder="1"/>
    <xf numFmtId="0" fontId="0" fillId="0" borderId="8" xfId="0" applyBorder="1"/>
    <xf numFmtId="0" fontId="0" fillId="0" borderId="16" xfId="0" applyBorder="1"/>
    <xf numFmtId="0" fontId="5" fillId="0" borderId="23" xfId="0" applyFont="1" applyFill="1" applyBorder="1" applyAlignment="1">
      <alignment horizontal="left"/>
    </xf>
    <xf numFmtId="0" fontId="42" fillId="26" borderId="7" xfId="0" applyFont="1" applyFill="1" applyBorder="1"/>
    <xf numFmtId="0" fontId="6" fillId="26" borderId="5" xfId="0" applyFont="1" applyFill="1" applyBorder="1" applyAlignment="1">
      <alignment horizontal="center" vertical="center" wrapText="1"/>
    </xf>
    <xf numFmtId="0" fontId="6" fillId="26" borderId="5" xfId="0" applyFont="1" applyFill="1" applyBorder="1"/>
    <xf numFmtId="0" fontId="6" fillId="26" borderId="5" xfId="0" applyFont="1" applyFill="1" applyBorder="1" applyAlignment="1">
      <alignment horizontal="left"/>
    </xf>
    <xf numFmtId="0" fontId="6" fillId="26" borderId="6" xfId="0" applyFont="1" applyFill="1" applyBorder="1" applyAlignment="1">
      <alignment horizontal="left"/>
    </xf>
    <xf numFmtId="0" fontId="6" fillId="26" borderId="6" xfId="0" applyFont="1" applyFill="1" applyBorder="1" applyAlignment="1">
      <alignment horizontal="center" vertical="center" wrapText="1"/>
    </xf>
    <xf numFmtId="0" fontId="5" fillId="26" borderId="14" xfId="0" applyFont="1" applyFill="1" applyBorder="1"/>
    <xf numFmtId="0" fontId="2" fillId="0" borderId="50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/>
    </xf>
    <xf numFmtId="0" fontId="2" fillId="0" borderId="59" xfId="1" applyFont="1" applyFill="1" applyBorder="1"/>
    <xf numFmtId="0" fontId="2" fillId="0" borderId="38" xfId="1" applyFont="1" applyFill="1" applyBorder="1"/>
    <xf numFmtId="0" fontId="2" fillId="0" borderId="29" xfId="1" applyFont="1" applyFill="1" applyBorder="1"/>
    <xf numFmtId="0" fontId="2" fillId="0" borderId="27" xfId="1" applyFont="1" applyFill="1" applyBorder="1"/>
    <xf numFmtId="165" fontId="41" fillId="0" borderId="86" xfId="4" applyFont="1" applyFill="1" applyBorder="1" applyAlignment="1" applyProtection="1">
      <alignment horizontal="center" vertical="center"/>
    </xf>
    <xf numFmtId="165" fontId="41" fillId="0" borderId="77" xfId="4" applyFont="1" applyFill="1" applyBorder="1" applyAlignment="1" applyProtection="1"/>
    <xf numFmtId="165" fontId="41" fillId="0" borderId="85" xfId="4" applyFont="1" applyFill="1" applyBorder="1" applyAlignment="1" applyProtection="1">
      <alignment horizontal="center" vertical="center"/>
    </xf>
    <xf numFmtId="165" fontId="41" fillId="0" borderId="76" xfId="4" applyFont="1" applyFill="1" applyBorder="1" applyAlignment="1" applyProtection="1">
      <alignment horizontal="center" vertical="center"/>
    </xf>
    <xf numFmtId="165" fontId="41" fillId="0" borderId="71" xfId="4" applyFont="1" applyFill="1" applyBorder="1" applyAlignment="1" applyProtection="1"/>
    <xf numFmtId="165" fontId="41" fillId="0" borderId="75" xfId="4" applyFont="1" applyFill="1" applyBorder="1" applyAlignment="1" applyProtection="1">
      <alignment horizontal="center" vertical="center"/>
    </xf>
    <xf numFmtId="165" fontId="41" fillId="0" borderId="73" xfId="4" applyFont="1" applyFill="1" applyBorder="1" applyAlignment="1" applyProtection="1"/>
    <xf numFmtId="0" fontId="2" fillId="0" borderId="36" xfId="1" applyFont="1" applyFill="1" applyBorder="1"/>
    <xf numFmtId="165" fontId="41" fillId="0" borderId="82" xfId="4" applyFont="1" applyFill="1" applyBorder="1" applyAlignment="1" applyProtection="1"/>
    <xf numFmtId="165" fontId="41" fillId="0" borderId="72" xfId="4" applyFont="1" applyFill="1" applyBorder="1" applyAlignment="1" applyProtection="1"/>
    <xf numFmtId="165" fontId="23" fillId="0" borderId="74" xfId="3" applyFont="1" applyFill="1" applyBorder="1" applyAlignment="1" applyProtection="1">
      <alignment horizontal="center" vertical="center" wrapText="1"/>
    </xf>
    <xf numFmtId="165" fontId="11" fillId="0" borderId="88" xfId="3" applyFont="1" applyFill="1" applyBorder="1" applyAlignment="1" applyProtection="1">
      <alignment horizontal="center"/>
    </xf>
    <xf numFmtId="165" fontId="23" fillId="20" borderId="89" xfId="3" applyFont="1" applyFill="1" applyBorder="1" applyAlignment="1" applyProtection="1">
      <alignment horizontal="center"/>
    </xf>
    <xf numFmtId="165" fontId="23" fillId="0" borderId="99" xfId="3" applyFont="1" applyFill="1" applyBorder="1" applyAlignment="1" applyProtection="1"/>
    <xf numFmtId="165" fontId="11" fillId="0" borderId="90" xfId="3" applyFont="1" applyFill="1" applyBorder="1" applyAlignment="1" applyProtection="1">
      <alignment horizontal="center"/>
    </xf>
    <xf numFmtId="0" fontId="11" fillId="0" borderId="49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165" fontId="23" fillId="0" borderId="101" xfId="3" applyFont="1" applyFill="1" applyBorder="1" applyAlignment="1" applyProtection="1"/>
    <xf numFmtId="165" fontId="23" fillId="15" borderId="97" xfId="3" applyFont="1" applyFill="1" applyBorder="1" applyAlignment="1" applyProtection="1"/>
    <xf numFmtId="165" fontId="39" fillId="0" borderId="74" xfId="3" applyFont="1" applyFill="1" applyBorder="1" applyAlignment="1" applyProtection="1"/>
    <xf numFmtId="0" fontId="0" fillId="0" borderId="47" xfId="0" applyBorder="1"/>
    <xf numFmtId="165" fontId="23" fillId="0" borderId="102" xfId="3" applyFont="1" applyFill="1" applyBorder="1" applyAlignment="1" applyProtection="1"/>
    <xf numFmtId="165" fontId="23" fillId="0" borderId="103" xfId="3" applyFont="1" applyFill="1" applyBorder="1" applyAlignment="1" applyProtection="1"/>
    <xf numFmtId="0" fontId="0" fillId="0" borderId="37" xfId="0" applyBorder="1"/>
    <xf numFmtId="165" fontId="39" fillId="0" borderId="88" xfId="3" applyFont="1" applyFill="1" applyBorder="1" applyAlignment="1" applyProtection="1"/>
    <xf numFmtId="165" fontId="23" fillId="20" borderId="89" xfId="3" applyFont="1" applyFill="1" applyBorder="1" applyAlignment="1" applyProtection="1"/>
    <xf numFmtId="165" fontId="39" fillId="0" borderId="90" xfId="3" applyFont="1" applyFill="1" applyBorder="1" applyAlignment="1" applyProtection="1"/>
    <xf numFmtId="165" fontId="23" fillId="4" borderId="89" xfId="3" applyFont="1" applyFill="1" applyBorder="1" applyAlignment="1" applyProtection="1">
      <alignment horizontal="center" vertical="center" wrapText="1"/>
    </xf>
    <xf numFmtId="165" fontId="23" fillId="4" borderId="77" xfId="3" applyFont="1" applyFill="1" applyBorder="1" applyAlignment="1" applyProtection="1"/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165" fontId="39" fillId="4" borderId="83" xfId="3" applyFont="1" applyFill="1" applyBorder="1" applyAlignment="1" applyProtection="1"/>
    <xf numFmtId="165" fontId="39" fillId="4" borderId="74" xfId="3" applyFont="1" applyFill="1" applyBorder="1" applyAlignment="1" applyProtection="1"/>
    <xf numFmtId="0" fontId="0" fillId="4" borderId="47" xfId="0" applyFill="1" applyBorder="1"/>
    <xf numFmtId="0" fontId="0" fillId="4" borderId="52" xfId="0" applyFill="1" applyBorder="1"/>
    <xf numFmtId="0" fontId="5" fillId="4" borderId="57" xfId="0" applyFont="1" applyFill="1" applyBorder="1" applyAlignment="1">
      <alignment horizontal="center" vertical="center"/>
    </xf>
    <xf numFmtId="0" fontId="0" fillId="4" borderId="37" xfId="0" applyFill="1" applyBorder="1"/>
    <xf numFmtId="0" fontId="5" fillId="4" borderId="36" xfId="0" applyFont="1" applyFill="1" applyBorder="1" applyAlignment="1">
      <alignment horizontal="center" vertical="center" wrapText="1"/>
    </xf>
    <xf numFmtId="0" fontId="4" fillId="25" borderId="62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5" borderId="15" xfId="0" applyFont="1" applyFill="1" applyBorder="1" applyAlignment="1">
      <alignment horizontal="center"/>
    </xf>
    <xf numFmtId="0" fontId="5" fillId="25" borderId="38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horizontal="center"/>
    </xf>
    <xf numFmtId="0" fontId="5" fillId="25" borderId="37" xfId="0" applyFont="1" applyFill="1" applyBorder="1"/>
    <xf numFmtId="0" fontId="5" fillId="25" borderId="38" xfId="0" applyFont="1" applyFill="1" applyBorder="1"/>
    <xf numFmtId="0" fontId="5" fillId="25" borderId="65" xfId="0" applyFont="1" applyFill="1" applyBorder="1"/>
    <xf numFmtId="0" fontId="5" fillId="25" borderId="28" xfId="0" applyFont="1" applyFill="1" applyBorder="1"/>
    <xf numFmtId="0" fontId="5" fillId="25" borderId="29" xfId="0" applyFont="1" applyFill="1" applyBorder="1" applyAlignment="1">
      <alignment horizontal="center" vertical="center"/>
    </xf>
    <xf numFmtId="0" fontId="5" fillId="25" borderId="29" xfId="0" applyFont="1" applyFill="1" applyBorder="1"/>
    <xf numFmtId="0" fontId="5" fillId="25" borderId="27" xfId="0" applyFont="1" applyFill="1" applyBorder="1"/>
    <xf numFmtId="0" fontId="11" fillId="25" borderId="37" xfId="0" applyFont="1" applyFill="1" applyBorder="1" applyAlignment="1">
      <alignment horizontal="center"/>
    </xf>
    <xf numFmtId="0" fontId="2" fillId="25" borderId="38" xfId="1" applyFont="1" applyFill="1" applyBorder="1"/>
    <xf numFmtId="0" fontId="2" fillId="25" borderId="36" xfId="1" applyFont="1" applyFill="1" applyBorder="1"/>
    <xf numFmtId="0" fontId="5" fillId="25" borderId="35" xfId="0" applyFont="1" applyFill="1" applyBorder="1" applyAlignment="1">
      <alignment horizontal="center"/>
    </xf>
    <xf numFmtId="0" fontId="5" fillId="25" borderId="36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37" xfId="0" applyFont="1" applyFill="1" applyBorder="1" applyAlignment="1">
      <alignment horizontal="center" vertical="center"/>
    </xf>
    <xf numFmtId="0" fontId="5" fillId="25" borderId="35" xfId="0" applyFont="1" applyFill="1" applyBorder="1"/>
    <xf numFmtId="0" fontId="5" fillId="25" borderId="65" xfId="0" applyFont="1" applyFill="1" applyBorder="1" applyAlignment="1">
      <alignment horizontal="center" vertical="center"/>
    </xf>
    <xf numFmtId="0" fontId="0" fillId="25" borderId="28" xfId="0" applyFill="1" applyBorder="1"/>
    <xf numFmtId="0" fontId="5" fillId="25" borderId="27" xfId="0" applyFont="1" applyFill="1" applyBorder="1" applyAlignment="1">
      <alignment horizontal="center" vertical="center" wrapText="1"/>
    </xf>
    <xf numFmtId="0" fontId="5" fillId="25" borderId="36" xfId="0" applyFont="1" applyFill="1" applyBorder="1"/>
    <xf numFmtId="0" fontId="5" fillId="25" borderId="38" xfId="0" applyFont="1" applyFill="1" applyBorder="1" applyAlignment="1">
      <alignment horizontal="center" vertical="center" wrapText="1"/>
    </xf>
    <xf numFmtId="0" fontId="5" fillId="25" borderId="29" xfId="0" applyFont="1" applyFill="1" applyBorder="1" applyAlignment="1">
      <alignment horizontal="center" vertical="center" wrapText="1"/>
    </xf>
    <xf numFmtId="0" fontId="13" fillId="25" borderId="25" xfId="0" applyFont="1" applyFill="1" applyBorder="1"/>
    <xf numFmtId="0" fontId="5" fillId="25" borderId="25" xfId="0" applyFont="1" applyFill="1" applyBorder="1" applyAlignment="1">
      <alignment wrapText="1"/>
    </xf>
    <xf numFmtId="164" fontId="5" fillId="25" borderId="25" xfId="0" applyNumberFormat="1" applyFont="1" applyFill="1" applyBorder="1"/>
    <xf numFmtId="0" fontId="9" fillId="0" borderId="66" xfId="0" applyFont="1" applyFill="1" applyBorder="1" applyAlignment="1">
      <alignment horizontal="center"/>
    </xf>
    <xf numFmtId="0" fontId="0" fillId="0" borderId="43" xfId="0" applyBorder="1"/>
    <xf numFmtId="0" fontId="5" fillId="6" borderId="4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0" fillId="0" borderId="42" xfId="0" applyBorder="1"/>
    <xf numFmtId="0" fontId="5" fillId="6" borderId="43" xfId="0" applyFont="1" applyFill="1" applyBorder="1"/>
    <xf numFmtId="0" fontId="5" fillId="6" borderId="41" xfId="0" applyFont="1" applyFill="1" applyBorder="1" applyAlignment="1">
      <alignment horizontal="left"/>
    </xf>
    <xf numFmtId="0" fontId="0" fillId="4" borderId="91" xfId="0" applyFill="1" applyBorder="1"/>
    <xf numFmtId="165" fontId="39" fillId="4" borderId="90" xfId="3" applyFont="1" applyFill="1" applyBorder="1" applyAlignment="1" applyProtection="1"/>
    <xf numFmtId="0" fontId="0" fillId="4" borderId="0" xfId="0" applyFill="1" applyBorder="1"/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65" fontId="23" fillId="27" borderId="74" xfId="3" applyFont="1" applyFill="1" applyBorder="1" applyAlignment="1" applyProtection="1"/>
    <xf numFmtId="165" fontId="23" fillId="27" borderId="71" xfId="3" applyFont="1" applyFill="1" applyBorder="1" applyAlignment="1" applyProtection="1">
      <alignment horizontal="center" vertical="center"/>
    </xf>
    <xf numFmtId="165" fontId="23" fillId="0" borderId="50" xfId="3" applyFont="1" applyFill="1" applyBorder="1" applyAlignment="1" applyProtection="1">
      <alignment horizontal="center" vertical="center"/>
    </xf>
    <xf numFmtId="0" fontId="5" fillId="19" borderId="32" xfId="0" applyFont="1" applyFill="1" applyBorder="1" applyAlignment="1">
      <alignment horizontal="center" vertical="center"/>
    </xf>
    <xf numFmtId="165" fontId="23" fillId="21" borderId="72" xfId="3" applyFont="1" applyFill="1" applyBorder="1" applyAlignment="1" applyProtection="1"/>
    <xf numFmtId="165" fontId="23" fillId="30" borderId="71" xfId="3" applyFont="1" applyFill="1" applyBorder="1" applyAlignment="1" applyProtection="1">
      <alignment horizontal="center" vertical="center"/>
    </xf>
    <xf numFmtId="0" fontId="10" fillId="4" borderId="5" xfId="0" applyFont="1" applyFill="1" applyBorder="1"/>
    <xf numFmtId="165" fontId="41" fillId="0" borderId="71" xfId="4" applyFont="1" applyFill="1" applyBorder="1" applyAlignment="1" applyProtection="1">
      <alignment horizontal="center" vertical="center"/>
    </xf>
    <xf numFmtId="0" fontId="2" fillId="0" borderId="34" xfId="1" applyFont="1" applyFill="1" applyBorder="1"/>
    <xf numFmtId="0" fontId="2" fillId="0" borderId="33" xfId="1" applyFont="1" applyFill="1" applyBorder="1"/>
    <xf numFmtId="0" fontId="10" fillId="0" borderId="5" xfId="0" applyFont="1" applyFill="1" applyBorder="1"/>
    <xf numFmtId="0" fontId="5" fillId="4" borderId="57" xfId="0" applyFont="1" applyFill="1" applyBorder="1" applyAlignment="1">
      <alignment horizontal="center" vertical="center" wrapText="1"/>
    </xf>
    <xf numFmtId="165" fontId="23" fillId="4" borderId="73" xfId="3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>
      <alignment horizontal="center"/>
    </xf>
    <xf numFmtId="0" fontId="5" fillId="25" borderId="50" xfId="0" applyFont="1" applyFill="1" applyBorder="1"/>
    <xf numFmtId="0" fontId="11" fillId="19" borderId="47" xfId="0" applyFont="1" applyFill="1" applyBorder="1" applyAlignment="1">
      <alignment horizontal="center"/>
    </xf>
    <xf numFmtId="0" fontId="2" fillId="26" borderId="14" xfId="1" applyFont="1" applyFill="1" applyBorder="1"/>
    <xf numFmtId="0" fontId="2" fillId="26" borderId="5" xfId="1" applyFont="1" applyFill="1" applyBorder="1"/>
    <xf numFmtId="0" fontId="2" fillId="26" borderId="6" xfId="1" applyFont="1" applyFill="1" applyBorder="1"/>
    <xf numFmtId="0" fontId="11" fillId="26" borderId="4" xfId="0" applyFont="1" applyFill="1" applyBorder="1" applyAlignment="1">
      <alignment horizontal="center"/>
    </xf>
    <xf numFmtId="0" fontId="5" fillId="26" borderId="4" xfId="0" applyFont="1" applyFill="1" applyBorder="1" applyAlignment="1">
      <alignment horizontal="center"/>
    </xf>
    <xf numFmtId="0" fontId="5" fillId="26" borderId="6" xfId="0" applyFont="1" applyFill="1" applyBorder="1" applyAlignment="1">
      <alignment horizontal="center" vertical="center"/>
    </xf>
    <xf numFmtId="0" fontId="5" fillId="26" borderId="4" xfId="0" applyFont="1" applyFill="1" applyBorder="1" applyAlignment="1">
      <alignment horizontal="center" vertical="center"/>
    </xf>
    <xf numFmtId="0" fontId="5" fillId="26" borderId="7" xfId="0" applyFont="1" applyFill="1" applyBorder="1" applyAlignment="1">
      <alignment horizontal="center" vertical="center"/>
    </xf>
    <xf numFmtId="0" fontId="5" fillId="26" borderId="4" xfId="0" applyFont="1" applyFill="1" applyBorder="1"/>
    <xf numFmtId="0" fontId="4" fillId="31" borderId="49" xfId="0" applyFont="1" applyFill="1" applyBorder="1" applyAlignment="1">
      <alignment horizontal="left" wrapText="1"/>
    </xf>
    <xf numFmtId="0" fontId="4" fillId="31" borderId="48" xfId="0" applyFont="1" applyFill="1" applyBorder="1" applyAlignment="1">
      <alignment horizontal="left" wrapText="1"/>
    </xf>
    <xf numFmtId="0" fontId="4" fillId="4" borderId="42" xfId="0" applyFont="1" applyFill="1" applyBorder="1" applyAlignment="1">
      <alignment horizontal="center" vertical="top"/>
    </xf>
    <xf numFmtId="0" fontId="4" fillId="4" borderId="43" xfId="0" applyFont="1" applyFill="1" applyBorder="1" applyAlignment="1">
      <alignment horizontal="center" vertical="top"/>
    </xf>
    <xf numFmtId="0" fontId="4" fillId="4" borderId="41" xfId="0" applyFont="1" applyFill="1" applyBorder="1" applyAlignment="1">
      <alignment horizontal="center" vertical="top"/>
    </xf>
    <xf numFmtId="0" fontId="8" fillId="4" borderId="28" xfId="0" applyFont="1" applyFill="1" applyBorder="1" applyAlignment="1">
      <alignment horizontal="center" vertical="top"/>
    </xf>
    <xf numFmtId="0" fontId="8" fillId="4" borderId="29" xfId="0" applyFont="1" applyFill="1" applyBorder="1" applyAlignment="1">
      <alignment horizontal="center" vertical="top"/>
    </xf>
    <xf numFmtId="0" fontId="8" fillId="4" borderId="27" xfId="0" applyFont="1" applyFill="1" applyBorder="1" applyAlignment="1">
      <alignment horizontal="center" vertical="top"/>
    </xf>
    <xf numFmtId="0" fontId="9" fillId="4" borderId="66" xfId="0" applyFont="1" applyFill="1" applyBorder="1" applyAlignment="1">
      <alignment horizontal="center" vertical="top"/>
    </xf>
    <xf numFmtId="0" fontId="9" fillId="4" borderId="67" xfId="0" applyFont="1" applyFill="1" applyBorder="1" applyAlignment="1">
      <alignment horizontal="center" vertical="top"/>
    </xf>
    <xf numFmtId="0" fontId="9" fillId="4" borderId="68" xfId="0" applyFont="1" applyFill="1" applyBorder="1" applyAlignment="1">
      <alignment horizontal="center" vertical="top"/>
    </xf>
    <xf numFmtId="0" fontId="4" fillId="0" borderId="22" xfId="2" applyFont="1" applyFill="1" applyBorder="1" applyAlignment="1">
      <alignment horizontal="center" vertical="top"/>
    </xf>
    <xf numFmtId="0" fontId="4" fillId="0" borderId="23" xfId="2" applyFont="1" applyFill="1" applyBorder="1" applyAlignment="1">
      <alignment horizontal="center" vertical="top"/>
    </xf>
    <xf numFmtId="0" fontId="4" fillId="0" borderId="21" xfId="2" applyFont="1" applyFill="1" applyBorder="1" applyAlignment="1">
      <alignment horizontal="center" vertical="top"/>
    </xf>
    <xf numFmtId="0" fontId="2" fillId="25" borderId="14" xfId="1" applyFont="1" applyFill="1" applyBorder="1"/>
    <xf numFmtId="0" fontId="2" fillId="25" borderId="5" xfId="1" applyFont="1" applyFill="1" applyBorder="1"/>
    <xf numFmtId="0" fontId="2" fillId="25" borderId="6" xfId="1" applyFont="1" applyFill="1" applyBorder="1"/>
    <xf numFmtId="0" fontId="11" fillId="25" borderId="4" xfId="0" applyFont="1" applyFill="1" applyBorder="1" applyAlignment="1">
      <alignment horizontal="center"/>
    </xf>
    <xf numFmtId="0" fontId="5" fillId="25" borderId="5" xfId="0" applyFont="1" applyFill="1" applyBorder="1" applyAlignment="1">
      <alignment horizontal="center" vertical="center"/>
    </xf>
    <xf numFmtId="0" fontId="5" fillId="25" borderId="4" xfId="0" applyFont="1" applyFill="1" applyBorder="1" applyAlignment="1">
      <alignment horizontal="center"/>
    </xf>
    <xf numFmtId="0" fontId="5" fillId="25" borderId="6" xfId="0" applyFont="1" applyFill="1" applyBorder="1" applyAlignment="1">
      <alignment horizontal="center" vertical="center"/>
    </xf>
    <xf numFmtId="0" fontId="5" fillId="25" borderId="4" xfId="0" applyFont="1" applyFill="1" applyBorder="1" applyAlignment="1">
      <alignment horizontal="center" vertical="center"/>
    </xf>
    <xf numFmtId="0" fontId="5" fillId="25" borderId="7" xfId="0" applyFont="1" applyFill="1" applyBorder="1"/>
    <xf numFmtId="0" fontId="0" fillId="25" borderId="49" xfId="0" applyFill="1" applyBorder="1"/>
    <xf numFmtId="0" fontId="4" fillId="0" borderId="23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5" fillId="25" borderId="4" xfId="0" applyFont="1" applyFill="1" applyBorder="1"/>
    <xf numFmtId="0" fontId="5" fillId="25" borderId="5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0" fillId="4" borderId="50" xfId="0" applyFill="1" applyBorder="1"/>
    <xf numFmtId="0" fontId="5" fillId="25" borderId="5" xfId="0" applyFont="1" applyFill="1" applyBorder="1"/>
    <xf numFmtId="0" fontId="5" fillId="25" borderId="6" xfId="0" applyFont="1" applyFill="1" applyBorder="1"/>
    <xf numFmtId="0" fontId="5" fillId="25" borderId="5" xfId="0" applyFont="1" applyFill="1" applyBorder="1" applyAlignment="1">
      <alignment horizontal="center" vertical="center" wrapText="1"/>
    </xf>
    <xf numFmtId="0" fontId="5" fillId="25" borderId="5" xfId="0" applyFont="1" applyFill="1" applyBorder="1" applyAlignment="1">
      <alignment horizontal="left"/>
    </xf>
    <xf numFmtId="0" fontId="5" fillId="25" borderId="14" xfId="0" applyFont="1" applyFill="1" applyBorder="1" applyAlignment="1">
      <alignment horizontal="left"/>
    </xf>
    <xf numFmtId="0" fontId="0" fillId="4" borderId="23" xfId="0" applyFill="1" applyBorder="1"/>
    <xf numFmtId="0" fontId="4" fillId="0" borderId="51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left" wrapText="1"/>
    </xf>
    <xf numFmtId="0" fontId="4" fillId="26" borderId="13" xfId="0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0" fontId="4" fillId="26" borderId="6" xfId="0" applyFont="1" applyFill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0" fillId="25" borderId="7" xfId="0" applyFill="1" applyBorder="1"/>
    <xf numFmtId="0" fontId="5" fillId="25" borderId="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25" borderId="28" xfId="0" applyFont="1" applyFill="1" applyBorder="1" applyAlignment="1">
      <alignment horizontal="left" wrapText="1"/>
    </xf>
    <xf numFmtId="0" fontId="4" fillId="25" borderId="27" xfId="0" applyFont="1" applyFill="1" applyBorder="1" applyAlignment="1">
      <alignment horizontal="left" wrapText="1"/>
    </xf>
    <xf numFmtId="0" fontId="5" fillId="6" borderId="104" xfId="0" applyFont="1" applyFill="1" applyBorder="1"/>
    <xf numFmtId="0" fontId="0" fillId="0" borderId="20" xfId="0" applyBorder="1"/>
    <xf numFmtId="0" fontId="0" fillId="25" borderId="47" xfId="0" applyFill="1" applyBorder="1"/>
    <xf numFmtId="0" fontId="5" fillId="19" borderId="44" xfId="0" applyFont="1" applyFill="1" applyBorder="1" applyAlignment="1">
      <alignment horizontal="center"/>
    </xf>
    <xf numFmtId="0" fontId="4" fillId="19" borderId="40" xfId="0" applyFont="1" applyFill="1" applyBorder="1" applyAlignment="1">
      <alignment horizontal="center"/>
    </xf>
    <xf numFmtId="0" fontId="5" fillId="25" borderId="15" xfId="0" applyFont="1" applyFill="1" applyBorder="1"/>
    <xf numFmtId="0" fontId="5" fillId="19" borderId="22" xfId="0" applyFont="1" applyFill="1" applyBorder="1"/>
    <xf numFmtId="0" fontId="5" fillId="4" borderId="22" xfId="0" applyFont="1" applyFill="1" applyBorder="1"/>
    <xf numFmtId="0" fontId="5" fillId="4" borderId="49" xfId="0" applyFont="1" applyFill="1" applyBorder="1" applyAlignment="1">
      <alignment horizontal="center" vertical="center"/>
    </xf>
    <xf numFmtId="0" fontId="10" fillId="4" borderId="49" xfId="0" applyFont="1" applyFill="1" applyBorder="1"/>
    <xf numFmtId="0" fontId="10" fillId="4" borderId="48" xfId="0" applyFont="1" applyFill="1" applyBorder="1"/>
    <xf numFmtId="0" fontId="14" fillId="4" borderId="28" xfId="0" applyFont="1" applyFill="1" applyBorder="1" applyAlignment="1"/>
    <xf numFmtId="0" fontId="14" fillId="4" borderId="29" xfId="0" applyFont="1" applyFill="1" applyBorder="1" applyAlignment="1"/>
    <xf numFmtId="0" fontId="14" fillId="4" borderId="27" xfId="0" applyFont="1" applyFill="1" applyBorder="1" applyAlignment="1"/>
    <xf numFmtId="0" fontId="14" fillId="4" borderId="23" xfId="0" applyFont="1" applyFill="1" applyBorder="1" applyAlignment="1">
      <alignment horizontal="center"/>
    </xf>
    <xf numFmtId="0" fontId="10" fillId="0" borderId="47" xfId="0" applyFont="1" applyFill="1" applyBorder="1"/>
    <xf numFmtId="0" fontId="10" fillId="0" borderId="52" xfId="0" applyFont="1" applyFill="1" applyBorder="1"/>
    <xf numFmtId="0" fontId="10" fillId="0" borderId="51" xfId="0" applyFont="1" applyFill="1" applyBorder="1"/>
    <xf numFmtId="0" fontId="14" fillId="0" borderId="23" xfId="0" applyFont="1" applyFill="1" applyBorder="1"/>
    <xf numFmtId="165" fontId="23" fillId="19" borderId="71" xfId="3" applyFont="1" applyFill="1" applyBorder="1" applyAlignment="1" applyProtection="1">
      <alignment horizontal="center" vertical="center"/>
    </xf>
    <xf numFmtId="0" fontId="4" fillId="19" borderId="62" xfId="0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4" fillId="19" borderId="15" xfId="0" applyFont="1" applyFill="1" applyBorder="1" applyAlignment="1">
      <alignment horizontal="center"/>
    </xf>
    <xf numFmtId="165" fontId="23" fillId="0" borderId="72" xfId="3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wrapText="1"/>
    </xf>
    <xf numFmtId="0" fontId="5" fillId="6" borderId="15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165" fontId="23" fillId="0" borderId="105" xfId="3" applyFont="1" applyFill="1" applyBorder="1" applyAlignment="1" applyProtection="1"/>
    <xf numFmtId="165" fontId="23" fillId="0" borderId="106" xfId="3" applyFont="1" applyFill="1" applyBorder="1" applyAlignment="1" applyProtection="1"/>
    <xf numFmtId="0" fontId="5" fillId="25" borderId="65" xfId="0" applyFont="1" applyFill="1" applyBorder="1" applyAlignment="1">
      <alignment horizontal="center" vertical="center" wrapText="1"/>
    </xf>
    <xf numFmtId="0" fontId="0" fillId="0" borderId="107" xfId="0" applyBorder="1"/>
    <xf numFmtId="0" fontId="0" fillId="0" borderId="54" xfId="0" applyBorder="1"/>
    <xf numFmtId="0" fontId="5" fillId="0" borderId="59" xfId="0" applyFont="1" applyFill="1" applyBorder="1" applyAlignment="1">
      <alignment horizontal="center" vertical="center" wrapText="1"/>
    </xf>
  </cellXfs>
  <cellStyles count="5">
    <cellStyle name="40% - Акцент6" xfId="2" builtinId="51"/>
    <cellStyle name="Excel Built-in Accent6" xfId="4"/>
    <cellStyle name="Excel Built-in Normal" xfId="3"/>
    <cellStyle name="Акцент6" xfId="1" builtinId="49"/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2F2F2"/>
      <color rgb="FFFFFFFF"/>
      <color rgb="FFFF97C1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workbookViewId="0">
      <selection activeCell="BY8" sqref="BY8"/>
    </sheetView>
  </sheetViews>
  <sheetFormatPr defaultRowHeight="14.4"/>
  <cols>
    <col min="1" max="1" width="6.33203125" customWidth="1"/>
    <col min="3" max="3" width="5.109375" customWidth="1"/>
    <col min="4" max="4" width="4.7773437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1"/>
      <c r="B2" s="1"/>
      <c r="C2" s="476"/>
      <c r="D2" s="476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85"/>
      <c r="CO2" s="285"/>
      <c r="CP2" s="285"/>
      <c r="CQ2" s="285"/>
      <c r="CR2" s="285"/>
      <c r="CS2" s="285"/>
      <c r="CT2" s="285"/>
      <c r="CU2" s="285"/>
      <c r="CV2" s="285"/>
      <c r="CW2" s="285"/>
      <c r="CX2" s="285"/>
      <c r="CY2" s="285"/>
      <c r="CZ2" s="285"/>
    </row>
    <row r="3" spans="1:104" ht="15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47" t="s">
        <v>6</v>
      </c>
      <c r="CY3" s="848"/>
      <c r="CZ3" s="849"/>
    </row>
    <row r="4" spans="1:104" ht="16.8" customHeight="1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0"/>
      <c r="CY4" s="851"/>
      <c r="CZ4" s="852"/>
    </row>
    <row r="5" spans="1:104" ht="17.399999999999999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23.4" customHeight="1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21.6" customHeight="1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1065">
        <v>25</v>
      </c>
      <c r="AE7" s="1000">
        <v>26</v>
      </c>
      <c r="AF7" s="1000">
        <v>27</v>
      </c>
      <c r="AG7" s="1000">
        <v>28</v>
      </c>
      <c r="AH7" s="1001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81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43">
        <v>90</v>
      </c>
      <c r="CY7" s="44">
        <v>91</v>
      </c>
      <c r="CZ7" s="45">
        <v>92</v>
      </c>
    </row>
    <row r="8" spans="1:104" ht="28.2">
      <c r="A8" s="829" t="s">
        <v>138</v>
      </c>
      <c r="B8" s="478" t="s">
        <v>20</v>
      </c>
      <c r="C8" s="519"/>
      <c r="D8" s="520"/>
      <c r="E8" s="483"/>
      <c r="F8" s="78"/>
      <c r="G8" s="78"/>
      <c r="H8" s="76"/>
      <c r="I8" s="277"/>
      <c r="J8" s="459" t="s">
        <v>173</v>
      </c>
      <c r="K8" s="76"/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408" t="s">
        <v>172</v>
      </c>
      <c r="X8" s="277"/>
      <c r="Y8" s="321"/>
      <c r="Z8" s="322"/>
      <c r="AA8" s="293"/>
      <c r="AB8" s="322"/>
      <c r="AC8" s="294"/>
      <c r="AD8" s="295"/>
      <c r="AE8" s="733"/>
      <c r="AF8" s="101"/>
      <c r="AG8" s="1105"/>
      <c r="AH8" s="102"/>
      <c r="AI8" s="94" t="s">
        <v>18</v>
      </c>
      <c r="AJ8" s="776"/>
      <c r="AK8" s="777"/>
      <c r="AL8" s="778"/>
      <c r="AM8" s="779"/>
      <c r="AN8" s="94"/>
      <c r="AO8" s="78"/>
      <c r="AP8" s="462" t="s">
        <v>232</v>
      </c>
      <c r="AQ8" s="78"/>
      <c r="AR8" s="96"/>
      <c r="AS8" s="78"/>
      <c r="AT8" s="87"/>
      <c r="AU8" s="94"/>
      <c r="AV8" s="87"/>
      <c r="AW8" s="96"/>
      <c r="AX8" s="85"/>
      <c r="AY8" s="87"/>
      <c r="AZ8" s="87"/>
      <c r="BA8" s="105"/>
      <c r="BB8" s="96"/>
      <c r="BC8" s="85"/>
      <c r="BD8" s="87"/>
      <c r="BE8" s="412" t="s">
        <v>232</v>
      </c>
      <c r="BF8" s="87"/>
      <c r="BG8" s="96"/>
      <c r="BH8" s="85"/>
      <c r="BI8" s="87"/>
      <c r="BJ8" s="76"/>
      <c r="BK8" s="87"/>
      <c r="BL8" s="105"/>
      <c r="BM8" s="740"/>
      <c r="BN8" s="741"/>
      <c r="BO8" s="741"/>
      <c r="BP8" s="733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412" t="s">
        <v>173</v>
      </c>
      <c r="CP8" s="96"/>
      <c r="CQ8" s="106"/>
      <c r="CR8" s="87"/>
      <c r="CS8" s="87"/>
      <c r="CT8" s="87"/>
      <c r="CU8" s="96"/>
      <c r="CV8" s="106"/>
      <c r="CW8" s="105"/>
      <c r="CX8" s="568">
        <f>COUNTIF(E8:CW8,"*")-2</f>
        <v>5</v>
      </c>
      <c r="CY8" s="569">
        <v>105</v>
      </c>
      <c r="CZ8" s="570">
        <f>CX8/CY8*100</f>
        <v>4.7619047619047619</v>
      </c>
    </row>
    <row r="9" spans="1:104">
      <c r="A9" s="830"/>
      <c r="B9" s="479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474" t="s">
        <v>176</v>
      </c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413" t="s">
        <v>176</v>
      </c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126"/>
      <c r="BL9" s="473" t="s">
        <v>176</v>
      </c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411" t="s">
        <v>176</v>
      </c>
      <c r="CS9" s="126"/>
      <c r="CT9" s="117"/>
      <c r="CU9" s="134"/>
      <c r="CV9" s="143"/>
      <c r="CW9" s="142"/>
      <c r="CX9" s="571">
        <f>COUNTIF(E9:CW9,"*")-2</f>
        <v>4</v>
      </c>
      <c r="CY9" s="145">
        <v>105</v>
      </c>
      <c r="CZ9" s="146">
        <f t="shared" ref="CZ9:CZ16" si="0">CX9/CY9*100</f>
        <v>3.8095238095238098</v>
      </c>
    </row>
    <row r="10" spans="1:104" ht="42">
      <c r="A10" s="830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411" t="s">
        <v>209</v>
      </c>
      <c r="AC10" s="121"/>
      <c r="AD10" s="162"/>
      <c r="AE10" s="713"/>
      <c r="AF10" s="139" t="s">
        <v>209</v>
      </c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411" t="s">
        <v>209</v>
      </c>
      <c r="CN10" s="126"/>
      <c r="CO10" s="126"/>
      <c r="CP10" s="134"/>
      <c r="CQ10" s="143"/>
      <c r="CR10" s="126"/>
      <c r="CS10" s="126"/>
      <c r="CT10" s="126"/>
      <c r="CU10" s="134"/>
      <c r="CV10" s="143"/>
      <c r="CW10" s="142"/>
      <c r="CX10" s="571">
        <f>COUNTIF(E10:CW10,"*")-2</f>
        <v>3</v>
      </c>
      <c r="CY10" s="145">
        <v>102</v>
      </c>
      <c r="CZ10" s="146">
        <f t="shared" si="0"/>
        <v>2.9411764705882351</v>
      </c>
    </row>
    <row r="11" spans="1:104" ht="28.2">
      <c r="A11" s="830"/>
      <c r="B11" s="440" t="s">
        <v>38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117"/>
      <c r="AA11" s="411" t="s">
        <v>175</v>
      </c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411" t="s">
        <v>22</v>
      </c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472" t="s">
        <v>175</v>
      </c>
      <c r="CA11" s="142"/>
      <c r="CB11" s="305"/>
      <c r="CC11" s="126"/>
      <c r="CD11" s="117"/>
      <c r="CE11" s="139"/>
      <c r="CF11" s="134"/>
      <c r="CG11" s="124"/>
      <c r="CH11" s="411" t="s">
        <v>175</v>
      </c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126"/>
      <c r="CT11" s="126"/>
      <c r="CU11" s="134"/>
      <c r="CV11" s="143"/>
      <c r="CX11" s="571">
        <f>COUNTIF(E11:CW11,"*")-2</f>
        <v>4</v>
      </c>
      <c r="CY11" s="145">
        <v>34</v>
      </c>
      <c r="CZ11" s="146">
        <f t="shared" si="0"/>
        <v>11.76470588235294</v>
      </c>
    </row>
    <row r="12" spans="1:104" ht="42">
      <c r="A12" s="830"/>
      <c r="B12" s="480" t="s">
        <v>87</v>
      </c>
      <c r="C12" s="495"/>
      <c r="D12" s="496"/>
      <c r="E12" s="161"/>
      <c r="F12" s="118"/>
      <c r="G12" s="118"/>
      <c r="H12" s="118"/>
      <c r="I12" s="280"/>
      <c r="J12" s="279"/>
      <c r="K12" s="117"/>
      <c r="L12" s="409" t="s">
        <v>176</v>
      </c>
      <c r="M12" s="117"/>
      <c r="N12" s="149"/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117"/>
      <c r="AA12" s="126"/>
      <c r="AB12" s="117"/>
      <c r="AC12" s="413" t="s">
        <v>176</v>
      </c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413" t="s">
        <v>176</v>
      </c>
      <c r="AX12" s="124"/>
      <c r="AY12" s="126"/>
      <c r="AZ12" s="126"/>
      <c r="BA12" s="142"/>
      <c r="BB12" s="134"/>
      <c r="BC12" s="124"/>
      <c r="BD12" s="126"/>
      <c r="BE12" s="117"/>
      <c r="BF12" s="126"/>
      <c r="BG12" s="134"/>
      <c r="BH12" s="124"/>
      <c r="BI12" s="126"/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473" t="s">
        <v>176</v>
      </c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34"/>
      <c r="CV12" s="143"/>
      <c r="CW12" s="142"/>
      <c r="CX12" s="571">
        <f>COUNTIF(E12:CW12,"*")-2</f>
        <v>4</v>
      </c>
      <c r="CY12" s="145">
        <v>68</v>
      </c>
      <c r="CZ12" s="146">
        <f t="shared" si="0"/>
        <v>5.8823529411764701</v>
      </c>
    </row>
    <row r="13" spans="1:104" ht="28.2">
      <c r="A13" s="830"/>
      <c r="B13" s="440" t="s">
        <v>44</v>
      </c>
      <c r="C13" s="495"/>
      <c r="D13" s="496"/>
      <c r="E13" s="161"/>
      <c r="F13" s="117"/>
      <c r="G13" s="118"/>
      <c r="H13" s="118"/>
      <c r="I13" s="280"/>
      <c r="J13" s="279"/>
      <c r="K13" s="117"/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413" t="s">
        <v>176</v>
      </c>
      <c r="CO13" s="126"/>
      <c r="CP13" s="134"/>
      <c r="CQ13" s="143"/>
      <c r="CR13" s="126"/>
      <c r="CS13" s="126"/>
      <c r="CT13" s="126"/>
      <c r="CU13" s="134"/>
      <c r="CV13" s="143"/>
      <c r="CW13" s="142"/>
      <c r="CX13" s="571">
        <f>COUNTIF(E13:CW13,"*")-2</f>
        <v>1</v>
      </c>
      <c r="CY13" s="145">
        <v>34</v>
      </c>
      <c r="CZ13" s="146">
        <f t="shared" si="0"/>
        <v>2.9411764705882351</v>
      </c>
    </row>
    <row r="14" spans="1:104">
      <c r="A14" s="830"/>
      <c r="B14" s="480" t="s">
        <v>139</v>
      </c>
      <c r="C14" s="495"/>
      <c r="D14" s="496"/>
      <c r="E14" s="161"/>
      <c r="F14" s="118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17"/>
      <c r="BZ14" s="141"/>
      <c r="CA14" s="142"/>
      <c r="CB14" s="305"/>
      <c r="CC14" s="126"/>
      <c r="CD14" s="126"/>
      <c r="CE14" s="139"/>
      <c r="CF14" s="134"/>
      <c r="CG14" s="124"/>
      <c r="CH14" s="126"/>
      <c r="CI14" s="126"/>
      <c r="CJ14" s="126"/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42"/>
      <c r="CX14" s="571">
        <f>COUNTIF(E14:CW14,"*")-2</f>
        <v>0</v>
      </c>
      <c r="CY14" s="145">
        <v>68</v>
      </c>
      <c r="CZ14" s="146">
        <f t="shared" si="0"/>
        <v>0</v>
      </c>
    </row>
    <row r="15" spans="1:104">
      <c r="A15" s="830"/>
      <c r="B15" s="440" t="s">
        <v>140</v>
      </c>
      <c r="C15" s="495"/>
      <c r="D15" s="496"/>
      <c r="E15" s="161"/>
      <c r="F15" s="117"/>
      <c r="G15" s="118"/>
      <c r="H15" s="118"/>
      <c r="I15" s="280"/>
      <c r="J15" s="279"/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117"/>
      <c r="V15" s="118"/>
      <c r="W15" s="117"/>
      <c r="X15" s="280"/>
      <c r="Y15" s="143"/>
      <c r="Z15" s="117"/>
      <c r="AA15" s="126"/>
      <c r="AB15" s="117"/>
      <c r="AC15" s="134"/>
      <c r="AD15" s="16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783"/>
      <c r="AN15" s="132"/>
      <c r="AO15" s="118"/>
      <c r="AP15" s="126"/>
      <c r="AQ15" s="118"/>
      <c r="AR15" s="134"/>
      <c r="AS15" s="118"/>
      <c r="AT15" s="126"/>
      <c r="AU15" s="132"/>
      <c r="AV15" s="126"/>
      <c r="AW15" s="134"/>
      <c r="AX15" s="124"/>
      <c r="AY15" s="117"/>
      <c r="AZ15" s="126"/>
      <c r="BA15" s="142"/>
      <c r="BB15" s="134"/>
      <c r="BC15" s="124"/>
      <c r="BD15" s="126"/>
      <c r="BE15" s="126"/>
      <c r="BF15" s="126"/>
      <c r="BG15" s="134"/>
      <c r="BH15" s="124"/>
      <c r="BI15" s="126"/>
      <c r="BJ15" s="126"/>
      <c r="BK15" s="126"/>
      <c r="BL15" s="142"/>
      <c r="BM15" s="742"/>
      <c r="BN15" s="139"/>
      <c r="BO15" s="713"/>
      <c r="BP15" s="139"/>
      <c r="BQ15" s="140"/>
      <c r="BR15" s="103" t="s">
        <v>18</v>
      </c>
      <c r="BS15" s="126"/>
      <c r="BT15" s="126"/>
      <c r="BU15" s="126"/>
      <c r="BV15" s="134"/>
      <c r="BW15" s="103"/>
      <c r="BX15" s="126"/>
      <c r="BY15" s="126"/>
      <c r="BZ15" s="141"/>
      <c r="CA15" s="142"/>
      <c r="CB15" s="305"/>
      <c r="CC15" s="126"/>
      <c r="CD15" s="126"/>
      <c r="CE15" s="139"/>
      <c r="CF15" s="134"/>
      <c r="CG15" s="124"/>
      <c r="CH15" s="164"/>
      <c r="CI15" s="126"/>
      <c r="CJ15" s="126"/>
      <c r="CK15" s="140"/>
      <c r="CL15" s="143"/>
      <c r="CM15" s="164"/>
      <c r="CN15" s="126"/>
      <c r="CO15" s="126"/>
      <c r="CP15" s="134"/>
      <c r="CQ15" s="143"/>
      <c r="CR15" s="164"/>
      <c r="CS15" s="126"/>
      <c r="CT15" s="126"/>
      <c r="CU15" s="134"/>
      <c r="CV15" s="143"/>
      <c r="CW15" s="1122"/>
      <c r="CX15" s="571">
        <f>COUNTIF(E15:CW15,"*")-2</f>
        <v>0</v>
      </c>
      <c r="CY15" s="145">
        <v>170</v>
      </c>
      <c r="CZ15" s="146">
        <f t="shared" si="0"/>
        <v>0</v>
      </c>
    </row>
    <row r="16" spans="1:104" ht="56.4" thickBot="1">
      <c r="A16" s="831"/>
      <c r="B16" s="482" t="s">
        <v>45</v>
      </c>
      <c r="C16" s="497"/>
      <c r="D16" s="498"/>
      <c r="E16" s="161"/>
      <c r="F16" s="118"/>
      <c r="G16" s="118"/>
      <c r="H16" s="118"/>
      <c r="I16" s="280"/>
      <c r="J16" s="279"/>
      <c r="K16" s="117"/>
      <c r="L16" s="118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323"/>
      <c r="Z16" s="117"/>
      <c r="AA16" s="126"/>
      <c r="AB16" s="117"/>
      <c r="AC16" s="134"/>
      <c r="AD16" s="71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783"/>
      <c r="AN16" s="132"/>
      <c r="AO16" s="118"/>
      <c r="AP16" s="126"/>
      <c r="AQ16" s="118"/>
      <c r="AR16" s="134"/>
      <c r="AS16" s="118"/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126"/>
      <c r="BG16" s="134"/>
      <c r="BH16" s="124"/>
      <c r="BI16" s="126"/>
      <c r="BJ16" s="126"/>
      <c r="BK16" s="126"/>
      <c r="BL16" s="142"/>
      <c r="BM16" s="742"/>
      <c r="BN16" s="139"/>
      <c r="BO16" s="139"/>
      <c r="BP16" s="139"/>
      <c r="BQ16" s="140"/>
      <c r="BR16" s="103" t="s">
        <v>18</v>
      </c>
      <c r="BS16" s="126"/>
      <c r="BT16" s="126"/>
      <c r="BU16" s="126"/>
      <c r="BV16" s="134"/>
      <c r="BW16" s="103"/>
      <c r="BX16" s="126"/>
      <c r="BY16" s="126"/>
      <c r="BZ16" s="141"/>
      <c r="CA16" s="142"/>
      <c r="CB16" s="448"/>
      <c r="CC16" s="188"/>
      <c r="CD16" s="188"/>
      <c r="CE16" s="190"/>
      <c r="CF16" s="198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126"/>
      <c r="CU16" s="134"/>
      <c r="CV16" s="143"/>
      <c r="CW16" s="142"/>
      <c r="CX16" s="571">
        <f>COUNTIF(E16:CW16,"*")-2</f>
        <v>0</v>
      </c>
      <c r="CY16" s="145">
        <v>34</v>
      </c>
      <c r="CZ16" s="146">
        <f t="shared" si="0"/>
        <v>0</v>
      </c>
    </row>
    <row r="17" spans="1:104" ht="15" thickBot="1">
      <c r="A17" s="516"/>
      <c r="B17" s="517"/>
      <c r="C17" s="517"/>
      <c r="D17" s="518"/>
      <c r="E17" s="491"/>
      <c r="F17" s="54"/>
      <c r="G17" s="204"/>
      <c r="H17" s="54"/>
      <c r="I17" s="54"/>
      <c r="J17" s="60"/>
      <c r="K17" s="54"/>
      <c r="L17" s="54"/>
      <c r="M17" s="54"/>
      <c r="N17" s="205"/>
      <c r="O17" s="55"/>
      <c r="P17" s="54"/>
      <c r="Q17" s="54"/>
      <c r="R17" s="54"/>
      <c r="S17" s="205"/>
      <c r="T17" s="55"/>
      <c r="U17" s="54"/>
      <c r="V17" s="54"/>
      <c r="W17" s="54"/>
      <c r="X17" s="325"/>
      <c r="Y17" s="327"/>
      <c r="Z17" s="328"/>
      <c r="AA17" s="329"/>
      <c r="AB17" s="328"/>
      <c r="AC17" s="330"/>
      <c r="AD17" s="162"/>
      <c r="AE17" s="713"/>
      <c r="AF17" s="139"/>
      <c r="AG17" s="713"/>
      <c r="AH17" s="140"/>
      <c r="AI17" s="1094" t="s">
        <v>18</v>
      </c>
      <c r="AJ17" s="1091"/>
      <c r="AK17" s="1092"/>
      <c r="AL17" s="1092"/>
      <c r="AM17" s="1093"/>
      <c r="AN17" s="1094"/>
      <c r="AO17" s="1095"/>
      <c r="AP17" s="1096"/>
      <c r="AQ17" s="1095"/>
      <c r="AR17" s="1097"/>
      <c r="AS17" s="1098"/>
      <c r="AT17" s="1095"/>
      <c r="AU17" s="1094"/>
      <c r="AV17" s="1095"/>
      <c r="AW17" s="1097"/>
      <c r="AX17" s="1099"/>
      <c r="AY17" s="1095"/>
      <c r="AZ17" s="1095"/>
      <c r="BA17" s="1095"/>
      <c r="BB17" s="53"/>
      <c r="BC17" s="55"/>
      <c r="BD17" s="54"/>
      <c r="BE17" s="54"/>
      <c r="BF17" s="54"/>
      <c r="BG17" s="53"/>
      <c r="BH17" s="52"/>
      <c r="BI17" s="64"/>
      <c r="BJ17" s="54"/>
      <c r="BK17" s="63"/>
      <c r="BL17" s="290"/>
      <c r="BM17" s="742"/>
      <c r="BN17" s="139"/>
      <c r="BO17" s="713"/>
      <c r="BP17" s="139"/>
      <c r="BQ17" s="772"/>
      <c r="BR17" s="47" t="s">
        <v>18</v>
      </c>
      <c r="BS17" s="1108"/>
      <c r="BT17" s="1108"/>
      <c r="BU17" s="1108"/>
      <c r="BV17" s="1109"/>
      <c r="BW17" s="1094"/>
      <c r="BX17" s="1110"/>
      <c r="BY17" s="1108"/>
      <c r="BZ17" s="1111"/>
      <c r="CA17" s="1112"/>
      <c r="CB17" s="1120"/>
      <c r="CC17" s="1108"/>
      <c r="CD17" s="1108"/>
      <c r="CE17" s="716"/>
      <c r="CF17" s="1121"/>
      <c r="CG17" s="1103"/>
      <c r="CH17" s="1104"/>
      <c r="CI17" s="1110"/>
      <c r="CJ17" s="212"/>
      <c r="CK17" s="68"/>
      <c r="CL17" s="65"/>
      <c r="CM17" s="1104"/>
      <c r="CN17" s="212"/>
      <c r="CO17" s="212"/>
      <c r="CP17" s="61"/>
      <c r="CQ17" s="65"/>
      <c r="CR17" s="62"/>
      <c r="CS17" s="212"/>
      <c r="CT17" s="212"/>
      <c r="CU17" s="61"/>
      <c r="CV17" s="65"/>
      <c r="CW17" s="325"/>
      <c r="CX17" s="575"/>
      <c r="CY17" s="215"/>
      <c r="CZ17" s="216"/>
    </row>
    <row r="18" spans="1:104" ht="15" thickBot="1">
      <c r="A18" s="513"/>
      <c r="B18" s="514"/>
      <c r="C18" s="514"/>
      <c r="D18" s="515"/>
      <c r="E18" s="492"/>
      <c r="F18" s="49"/>
      <c r="G18" s="222"/>
      <c r="H18" s="49"/>
      <c r="I18" s="49"/>
      <c r="J18" s="223"/>
      <c r="K18" s="49"/>
      <c r="L18" s="49"/>
      <c r="M18" s="49"/>
      <c r="N18" s="224"/>
      <c r="O18" s="223"/>
      <c r="P18" s="49"/>
      <c r="Q18" s="49"/>
      <c r="R18" s="49"/>
      <c r="S18" s="224"/>
      <c r="T18" s="48"/>
      <c r="U18" s="49"/>
      <c r="V18" s="49"/>
      <c r="W18" s="49"/>
      <c r="X18" s="224"/>
      <c r="Y18" s="225"/>
      <c r="Z18" s="49"/>
      <c r="AA18" s="226"/>
      <c r="AB18" s="49"/>
      <c r="AC18" s="286"/>
      <c r="AD18" s="756"/>
      <c r="AE18" s="748"/>
      <c r="AF18" s="747"/>
      <c r="AG18" s="748"/>
      <c r="AH18" s="757"/>
      <c r="AI18" s="228" t="s">
        <v>18</v>
      </c>
      <c r="AJ18" s="967"/>
      <c r="AK18" s="967"/>
      <c r="AL18" s="967"/>
      <c r="AM18" s="977"/>
      <c r="AN18" s="228"/>
      <c r="AO18" s="49"/>
      <c r="AP18" s="222"/>
      <c r="AQ18" s="49"/>
      <c r="AR18" s="50"/>
      <c r="AS18" s="51"/>
      <c r="AT18" s="49"/>
      <c r="AU18" s="228"/>
      <c r="AV18" s="49"/>
      <c r="AW18" s="50"/>
      <c r="AX18" s="225"/>
      <c r="AY18" s="49"/>
      <c r="AZ18" s="49"/>
      <c r="BA18" s="49"/>
      <c r="BB18" s="50"/>
      <c r="BC18" s="51"/>
      <c r="BD18" s="49"/>
      <c r="BE18" s="49"/>
      <c r="BF18" s="49"/>
      <c r="BG18" s="50"/>
      <c r="BH18" s="48"/>
      <c r="BI18" s="229"/>
      <c r="BJ18" s="49"/>
      <c r="BK18" s="226"/>
      <c r="BL18" s="291"/>
      <c r="BM18" s="746"/>
      <c r="BN18" s="747"/>
      <c r="BO18" s="748"/>
      <c r="BP18" s="747"/>
      <c r="BQ18" s="511"/>
      <c r="BR18" s="233" t="s">
        <v>18</v>
      </c>
      <c r="BS18" s="226"/>
      <c r="BT18" s="226"/>
      <c r="BU18" s="226"/>
      <c r="BV18" s="227"/>
      <c r="BW18" s="233"/>
      <c r="BX18" s="236"/>
      <c r="BY18" s="226"/>
      <c r="BZ18" s="236"/>
      <c r="CA18" s="286"/>
      <c r="CB18" s="993"/>
      <c r="CC18" s="236"/>
      <c r="CD18" s="226"/>
      <c r="CE18" s="317"/>
      <c r="CF18" s="234"/>
      <c r="CG18" s="229"/>
      <c r="CH18" s="236"/>
      <c r="CI18" s="226"/>
      <c r="CJ18" s="236"/>
      <c r="CK18" s="232"/>
      <c r="CL18" s="225"/>
      <c r="CM18" s="236"/>
      <c r="CN18" s="226"/>
      <c r="CO18" s="236"/>
      <c r="CP18" s="227"/>
      <c r="CQ18" s="225"/>
      <c r="CR18" s="236"/>
      <c r="CS18" s="226"/>
      <c r="CT18" s="236"/>
      <c r="CU18" s="227"/>
      <c r="CV18" s="225"/>
      <c r="CW18" s="236"/>
      <c r="CX18" s="237"/>
      <c r="CY18" s="238"/>
      <c r="CZ18" s="239"/>
    </row>
    <row r="19" spans="1:104">
      <c r="A19" s="242"/>
      <c r="B19" s="1"/>
      <c r="C19" s="476"/>
      <c r="D19" s="476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</row>
    <row r="20" spans="1:104">
      <c r="A20" s="242"/>
      <c r="B20" s="240"/>
      <c r="C20" s="240"/>
      <c r="D20" s="240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</row>
    <row r="21" spans="1:104">
      <c r="A21" s="242"/>
      <c r="B21" s="240"/>
      <c r="C21" s="240"/>
      <c r="D21" s="240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0"/>
      <c r="AB21" s="240"/>
      <c r="AC21" s="240"/>
      <c r="AD21" s="242"/>
      <c r="AE21" s="242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B22" s="242"/>
      <c r="C22" s="242"/>
      <c r="D22" s="242"/>
      <c r="E22" s="244"/>
      <c r="F22" s="244"/>
      <c r="G22" s="244"/>
      <c r="H22" s="244"/>
      <c r="I22" s="244"/>
      <c r="J22" s="244"/>
      <c r="K22" s="247"/>
      <c r="L22" s="247"/>
      <c r="M22" s="247"/>
      <c r="N22" s="247"/>
      <c r="O22" s="247"/>
      <c r="P22" s="247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8"/>
      <c r="AB22" s="248"/>
      <c r="AC22" s="248"/>
      <c r="AD22" s="244"/>
      <c r="AE22" s="244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</row>
    <row r="23" spans="1:104"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B24" s="242"/>
      <c r="C24" s="242"/>
      <c r="D24" s="242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 ht="92.4" customHeight="1"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 ht="48.6" customHeight="1"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</row>
    <row r="27" spans="1:104" ht="14.4" customHeight="1"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</row>
    <row r="28" spans="1:104" ht="14.4" customHeight="1">
      <c r="E28" s="254"/>
      <c r="F28" s="254"/>
      <c r="G28" s="243"/>
      <c r="H28" s="243"/>
      <c r="I28" s="243"/>
      <c r="J28" s="242"/>
      <c r="K28" s="242"/>
      <c r="L28" s="242"/>
      <c r="M28" s="242"/>
      <c r="N28" s="242"/>
      <c r="O28" s="242"/>
      <c r="P28" s="243"/>
      <c r="Q28" s="243"/>
      <c r="R28" s="243"/>
      <c r="S28" s="243"/>
      <c r="T28" s="243"/>
      <c r="U28" s="243"/>
      <c r="V28" s="243"/>
      <c r="W28" s="240"/>
      <c r="X28" s="240"/>
      <c r="Y28" s="240"/>
      <c r="Z28" s="243"/>
      <c r="AA28" s="243"/>
      <c r="AB28" s="243"/>
      <c r="AC28" s="243"/>
      <c r="AD28" s="240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4" ht="14.4" customHeight="1">
      <c r="E29" s="832"/>
      <c r="F29" s="832"/>
      <c r="G29" s="833"/>
      <c r="H29" s="255" t="s">
        <v>58</v>
      </c>
      <c r="I29" s="242"/>
      <c r="J29" s="834" t="s">
        <v>59</v>
      </c>
      <c r="K29" s="835"/>
      <c r="L29" s="835"/>
      <c r="M29" s="836"/>
      <c r="N29" s="256" t="s">
        <v>60</v>
      </c>
      <c r="O29" s="242"/>
      <c r="P29" s="810" t="s">
        <v>61</v>
      </c>
      <c r="Q29" s="811"/>
      <c r="R29" s="812"/>
      <c r="S29" s="257" t="s">
        <v>62</v>
      </c>
      <c r="T29" s="242"/>
      <c r="U29" s="242"/>
      <c r="V29" s="242"/>
      <c r="W29" s="242"/>
      <c r="X29" s="242"/>
      <c r="Y29" s="242"/>
      <c r="Z29" s="242"/>
      <c r="AA29" s="240"/>
      <c r="AB29" s="240"/>
      <c r="AC29" s="240"/>
      <c r="AD29" s="242"/>
      <c r="AE29" s="242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</row>
    <row r="30" spans="1:104" ht="24.6" customHeight="1">
      <c r="E30" s="813"/>
      <c r="F30" s="813"/>
      <c r="G30" s="814"/>
      <c r="H30" s="258" t="s">
        <v>63</v>
      </c>
      <c r="I30" s="242"/>
      <c r="J30" s="815" t="s">
        <v>64</v>
      </c>
      <c r="K30" s="816"/>
      <c r="L30" s="816"/>
      <c r="M30" s="817"/>
      <c r="N30" s="259" t="s">
        <v>65</v>
      </c>
      <c r="O30" s="242"/>
      <c r="P30" s="818" t="s">
        <v>66</v>
      </c>
      <c r="Q30" s="819"/>
      <c r="R30" s="820"/>
      <c r="S30" s="260"/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14.4" customHeight="1">
      <c r="E31" s="813"/>
      <c r="F31" s="813"/>
      <c r="G31" s="814"/>
      <c r="H31" s="261" t="s">
        <v>67</v>
      </c>
      <c r="I31" s="242"/>
      <c r="J31" s="815" t="s">
        <v>68</v>
      </c>
      <c r="K31" s="816"/>
      <c r="L31" s="816"/>
      <c r="M31" s="817"/>
      <c r="N31" s="259" t="s">
        <v>69</v>
      </c>
      <c r="O31" s="242"/>
      <c r="P31" s="866" t="s">
        <v>70</v>
      </c>
      <c r="Q31" s="867"/>
      <c r="R31" s="868"/>
      <c r="S31" s="262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14.4" customHeight="1">
      <c r="E32" s="813"/>
      <c r="F32" s="813"/>
      <c r="G32" s="814"/>
      <c r="H32" s="261" t="s">
        <v>72</v>
      </c>
      <c r="I32" s="242"/>
      <c r="J32" s="837" t="s">
        <v>73</v>
      </c>
      <c r="K32" s="838"/>
      <c r="L32" s="838"/>
      <c r="M32" s="839"/>
      <c r="N32" s="259" t="s">
        <v>74</v>
      </c>
      <c r="O32" s="242"/>
      <c r="P32" s="818" t="s">
        <v>75</v>
      </c>
      <c r="Q32" s="819"/>
      <c r="R32" s="820"/>
      <c r="S32" s="263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42"/>
      <c r="F33" s="842"/>
      <c r="G33" s="843"/>
      <c r="H33" s="261" t="s">
        <v>77</v>
      </c>
      <c r="I33" s="242"/>
      <c r="J33" s="815" t="s">
        <v>78</v>
      </c>
      <c r="K33" s="816"/>
      <c r="L33" s="816"/>
      <c r="M33" s="817"/>
      <c r="N33" s="259" t="s">
        <v>49</v>
      </c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42"/>
      <c r="F34" s="842"/>
      <c r="G34" s="843"/>
      <c r="H34" s="258" t="s">
        <v>80</v>
      </c>
      <c r="I34" s="242"/>
      <c r="J34" s="837" t="s">
        <v>81</v>
      </c>
      <c r="K34" s="838"/>
      <c r="L34" s="838"/>
      <c r="M34" s="839"/>
      <c r="N34" s="259" t="s">
        <v>82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36.6" customHeight="1">
      <c r="E35" s="813"/>
      <c r="F35" s="813"/>
      <c r="G35" s="814"/>
      <c r="H35" s="261" t="s">
        <v>83</v>
      </c>
      <c r="I35" s="242"/>
      <c r="J35" s="837" t="s">
        <v>84</v>
      </c>
      <c r="K35" s="838"/>
      <c r="L35" s="838"/>
      <c r="M35" s="839"/>
      <c r="N35" s="259" t="s">
        <v>85</v>
      </c>
      <c r="O35" s="242"/>
      <c r="P35" s="810" t="s">
        <v>86</v>
      </c>
      <c r="Q35" s="811"/>
      <c r="R35" s="812"/>
      <c r="S35" s="264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13"/>
      <c r="F36" s="813"/>
      <c r="G36" s="814"/>
      <c r="H36" s="261" t="s">
        <v>88</v>
      </c>
      <c r="I36" s="242"/>
      <c r="J36" s="837" t="s">
        <v>89</v>
      </c>
      <c r="K36" s="838"/>
      <c r="L36" s="838"/>
      <c r="M36" s="839"/>
      <c r="N36" s="259" t="s">
        <v>90</v>
      </c>
      <c r="O36" s="242"/>
      <c r="P36" s="810" t="s">
        <v>91</v>
      </c>
      <c r="Q36" s="811"/>
      <c r="R36" s="812"/>
      <c r="S36" s="265" t="s">
        <v>18</v>
      </c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40"/>
      <c r="F37" s="840"/>
      <c r="G37" s="841"/>
      <c r="H37" s="261" t="s">
        <v>93</v>
      </c>
      <c r="I37" s="242"/>
      <c r="J37" s="837" t="s">
        <v>94</v>
      </c>
      <c r="K37" s="838"/>
      <c r="L37" s="838"/>
      <c r="M37" s="839"/>
      <c r="N37" s="259" t="s">
        <v>95</v>
      </c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96</v>
      </c>
      <c r="I38" s="242"/>
      <c r="J38" s="837" t="s">
        <v>97</v>
      </c>
      <c r="K38" s="838"/>
      <c r="L38" s="838"/>
      <c r="M38" s="839"/>
      <c r="N38" s="259" t="s">
        <v>98</v>
      </c>
      <c r="O38" s="242"/>
      <c r="P38" s="266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40"/>
      <c r="F39" s="840"/>
      <c r="G39" s="841"/>
      <c r="H39" s="258" t="s">
        <v>100</v>
      </c>
      <c r="I39" s="242"/>
      <c r="J39" s="837" t="s">
        <v>101</v>
      </c>
      <c r="K39" s="838"/>
      <c r="L39" s="838"/>
      <c r="M39" s="839"/>
      <c r="N39" s="259" t="s">
        <v>102</v>
      </c>
      <c r="O39" s="242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40"/>
      <c r="AD39" s="267"/>
      <c r="AE39" s="267"/>
      <c r="AF39" s="267"/>
      <c r="AG39" s="267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2"/>
      <c r="F40" s="842"/>
      <c r="G40" s="843"/>
      <c r="H40" s="261" t="s">
        <v>104</v>
      </c>
      <c r="I40" s="242"/>
      <c r="J40" s="837" t="s">
        <v>105</v>
      </c>
      <c r="K40" s="838"/>
      <c r="L40" s="838"/>
      <c r="M40" s="839"/>
      <c r="N40" s="259" t="s">
        <v>106</v>
      </c>
      <c r="O40" s="242"/>
      <c r="P40" s="283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>
      <c r="E41" s="813"/>
      <c r="F41" s="813"/>
      <c r="G41" s="814"/>
      <c r="H41" s="261" t="s">
        <v>107</v>
      </c>
      <c r="I41" s="242"/>
      <c r="J41" s="837" t="s">
        <v>108</v>
      </c>
      <c r="K41" s="838"/>
      <c r="L41" s="838"/>
      <c r="M41" s="839"/>
      <c r="N41" s="259" t="s">
        <v>109</v>
      </c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>
      <c r="E42" s="842"/>
      <c r="F42" s="842"/>
      <c r="G42" s="843"/>
      <c r="H42" s="261" t="s">
        <v>111</v>
      </c>
      <c r="I42" s="242"/>
      <c r="J42" s="837" t="s">
        <v>112</v>
      </c>
      <c r="K42" s="838"/>
      <c r="L42" s="838"/>
      <c r="M42" s="839"/>
      <c r="N42" s="259" t="s">
        <v>113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>
      <c r="E43" s="844"/>
      <c r="F43" s="844"/>
      <c r="G43" s="845"/>
      <c r="H43" s="261" t="s">
        <v>114</v>
      </c>
      <c r="I43" s="242"/>
      <c r="J43" s="837" t="s">
        <v>115</v>
      </c>
      <c r="K43" s="838"/>
      <c r="L43" s="838"/>
      <c r="M43" s="839"/>
      <c r="N43" s="259" t="s">
        <v>116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>
      <c r="E44" s="842"/>
      <c r="F44" s="842"/>
      <c r="G44" s="843"/>
      <c r="H44" s="261" t="s">
        <v>118</v>
      </c>
      <c r="I44" s="242"/>
      <c r="J44" s="846" t="s">
        <v>119</v>
      </c>
      <c r="K44" s="846"/>
      <c r="L44" s="846"/>
      <c r="M44" s="846"/>
      <c r="N44" s="242" t="s">
        <v>120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13"/>
      <c r="F45" s="813"/>
      <c r="G45" s="814"/>
      <c r="H45" s="261" t="s">
        <v>121</v>
      </c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28.2">
      <c r="E46" s="813"/>
      <c r="F46" s="813"/>
      <c r="G46" s="814"/>
      <c r="H46" s="261" t="s">
        <v>122</v>
      </c>
      <c r="I46" s="242"/>
      <c r="J46" s="872" t="s">
        <v>123</v>
      </c>
      <c r="K46" s="872"/>
      <c r="L46" s="872"/>
      <c r="M46" s="872"/>
      <c r="N46" s="269" t="s">
        <v>124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36.6" customHeight="1">
      <c r="E47" s="813"/>
      <c r="F47" s="813"/>
      <c r="G47" s="814"/>
      <c r="H47" s="261" t="s">
        <v>125</v>
      </c>
      <c r="I47" s="242"/>
      <c r="J47" s="873">
        <v>2</v>
      </c>
      <c r="K47" s="874"/>
      <c r="L47" s="874"/>
      <c r="M47" s="875"/>
      <c r="N47" s="269" t="s">
        <v>126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4.6" customHeight="1">
      <c r="E48" s="813"/>
      <c r="F48" s="813"/>
      <c r="G48" s="814"/>
      <c r="H48" s="270" t="s">
        <v>127</v>
      </c>
      <c r="I48" s="242"/>
      <c r="J48" s="876" t="s">
        <v>119</v>
      </c>
      <c r="K48" s="876"/>
      <c r="L48" s="876"/>
      <c r="M48" s="876"/>
      <c r="N48" s="271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14.4" customHeight="1">
      <c r="E49" s="813"/>
      <c r="F49" s="813"/>
      <c r="G49" s="814"/>
      <c r="H49" s="270" t="s">
        <v>128</v>
      </c>
      <c r="I49" s="242"/>
      <c r="J49" s="284"/>
      <c r="K49" s="284"/>
      <c r="L49" s="284"/>
      <c r="M49" s="284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 ht="17.399999999999999">
      <c r="E50" s="813"/>
      <c r="F50" s="813"/>
      <c r="G50" s="814"/>
      <c r="H50" s="270" t="s">
        <v>130</v>
      </c>
      <c r="I50" s="242"/>
      <c r="J50" s="869" t="s">
        <v>131</v>
      </c>
      <c r="K50" s="869"/>
      <c r="L50" s="869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24.6">
      <c r="E51" s="842"/>
      <c r="F51" s="842"/>
      <c r="G51" s="843"/>
      <c r="H51" s="273" t="s">
        <v>133</v>
      </c>
      <c r="I51" s="242"/>
      <c r="J51" s="870" t="s">
        <v>134</v>
      </c>
      <c r="K51" s="870"/>
      <c r="L51" s="870"/>
      <c r="M51" s="870"/>
      <c r="N51" s="870"/>
      <c r="O51" s="870"/>
      <c r="P51" s="870"/>
      <c r="Q51" s="870"/>
      <c r="R51" s="870"/>
      <c r="S51" s="870"/>
      <c r="T51" s="870"/>
      <c r="U51" s="870"/>
      <c r="V51" s="870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>
      <c r="E52" s="840"/>
      <c r="F52" s="840"/>
      <c r="G52" s="840"/>
      <c r="H52" s="274" t="s">
        <v>135</v>
      </c>
      <c r="I52" s="242"/>
      <c r="J52" s="871" t="s">
        <v>136</v>
      </c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>
      <c r="E53" s="840"/>
      <c r="F53" s="840"/>
      <c r="G53" s="841"/>
      <c r="H53" s="275" t="s">
        <v>137</v>
      </c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</sheetData>
  <mergeCells count="67">
    <mergeCell ref="CE3:CW3"/>
    <mergeCell ref="AN3:BH3"/>
    <mergeCell ref="BI3:CD3"/>
    <mergeCell ref="E53:G53"/>
    <mergeCell ref="E50:G50"/>
    <mergeCell ref="J50:L50"/>
    <mergeCell ref="E51:G51"/>
    <mergeCell ref="J51:V51"/>
    <mergeCell ref="E52:G52"/>
    <mergeCell ref="J52:V52"/>
    <mergeCell ref="E46:G46"/>
    <mergeCell ref="J46:M46"/>
    <mergeCell ref="E47:G47"/>
    <mergeCell ref="J47:M47"/>
    <mergeCell ref="E48:G48"/>
    <mergeCell ref="J48:M48"/>
    <mergeCell ref="P35:R35"/>
    <mergeCell ref="E36:G36"/>
    <mergeCell ref="J36:M36"/>
    <mergeCell ref="P36:R36"/>
    <mergeCell ref="E37:G37"/>
    <mergeCell ref="J37:M37"/>
    <mergeCell ref="E35:G35"/>
    <mergeCell ref="J35:M35"/>
    <mergeCell ref="CX3:CZ4"/>
    <mergeCell ref="AN4:CW4"/>
    <mergeCell ref="CX5:CX6"/>
    <mergeCell ref="CY5:CY6"/>
    <mergeCell ref="CZ5:CZ6"/>
    <mergeCell ref="C4:AH4"/>
    <mergeCell ref="C3:S3"/>
    <mergeCell ref="T3:AM3"/>
    <mergeCell ref="P31:R31"/>
    <mergeCell ref="E34:G34"/>
    <mergeCell ref="J34:M34"/>
    <mergeCell ref="P32:R32"/>
    <mergeCell ref="E33:G33"/>
    <mergeCell ref="E49:G49"/>
    <mergeCell ref="E39:G39"/>
    <mergeCell ref="J39:M39"/>
    <mergeCell ref="E38:G38"/>
    <mergeCell ref="J38:M38"/>
    <mergeCell ref="E40:G40"/>
    <mergeCell ref="J40:M40"/>
    <mergeCell ref="E41:G41"/>
    <mergeCell ref="J41:M41"/>
    <mergeCell ref="E42:G42"/>
    <mergeCell ref="J42:M42"/>
    <mergeCell ref="E43:G43"/>
    <mergeCell ref="J43:M43"/>
    <mergeCell ref="E44:G44"/>
    <mergeCell ref="J44:M44"/>
    <mergeCell ref="E45:G45"/>
    <mergeCell ref="A3:A6"/>
    <mergeCell ref="B3:B6"/>
    <mergeCell ref="A8:A16"/>
    <mergeCell ref="E29:G29"/>
    <mergeCell ref="J29:M29"/>
    <mergeCell ref="P29:R29"/>
    <mergeCell ref="E30:G30"/>
    <mergeCell ref="J30:M30"/>
    <mergeCell ref="P30:R30"/>
    <mergeCell ref="J33:M33"/>
    <mergeCell ref="E31:G31"/>
    <mergeCell ref="J31:M31"/>
    <mergeCell ref="E32:G32"/>
    <mergeCell ref="J32:M32"/>
  </mergeCells>
  <conditionalFormatting sqref="AN1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I5:AM5 AJ8:AM18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8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8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AU8:AU18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AI18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8:AI18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4"/>
  <sheetViews>
    <sheetView topLeftCell="BW1" workbookViewId="0">
      <selection activeCell="CV13" sqref="CV13"/>
    </sheetView>
  </sheetViews>
  <sheetFormatPr defaultRowHeight="14.4"/>
  <cols>
    <col min="1" max="1" width="6.6640625" customWidth="1"/>
    <col min="3" max="3" width="5.6640625" customWidth="1"/>
    <col min="4" max="4" width="5.88671875" customWidth="1"/>
    <col min="5" max="106" width="5.33203125" customWidth="1"/>
  </cols>
  <sheetData>
    <row r="1" spans="1:106">
      <c r="A1" s="332" t="s">
        <v>219</v>
      </c>
      <c r="B1" s="333"/>
      <c r="C1" s="333"/>
      <c r="D1" s="333"/>
    </row>
    <row r="2" spans="1:106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</row>
    <row r="3" spans="1:106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4"/>
      <c r="CX3" s="854"/>
      <c r="CY3" s="855"/>
      <c r="CZ3" s="853" t="s">
        <v>227</v>
      </c>
      <c r="DA3" s="854"/>
      <c r="DB3" s="855"/>
    </row>
    <row r="4" spans="1:106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  <c r="DA4" s="854"/>
      <c r="DB4" s="854"/>
    </row>
    <row r="5" spans="1:106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5" t="s">
        <v>13</v>
      </c>
      <c r="CY5" s="5" t="s">
        <v>9</v>
      </c>
      <c r="CZ5" s="856" t="s">
        <v>171</v>
      </c>
      <c r="DA5" s="858" t="s">
        <v>16</v>
      </c>
      <c r="DB5" s="860" t="s">
        <v>17</v>
      </c>
    </row>
    <row r="6" spans="1:106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18">
        <v>26</v>
      </c>
      <c r="CY6" s="19">
        <v>27</v>
      </c>
      <c r="CZ6" s="857"/>
      <c r="DA6" s="859"/>
      <c r="DB6" s="861"/>
    </row>
    <row r="7" spans="1:106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0">
        <v>30</v>
      </c>
      <c r="AJ7" s="29">
        <v>31</v>
      </c>
      <c r="AK7" s="34">
        <v>32</v>
      </c>
      <c r="AL7" s="33">
        <v>33</v>
      </c>
      <c r="AM7" s="29">
        <v>34</v>
      </c>
      <c r="AN7" s="1038">
        <v>35</v>
      </c>
      <c r="AO7" s="300">
        <v>36</v>
      </c>
      <c r="AP7" s="300">
        <v>37</v>
      </c>
      <c r="AQ7" s="300">
        <v>38</v>
      </c>
      <c r="AR7" s="301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91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33">
        <v>82</v>
      </c>
      <c r="CY7" s="28">
        <v>85</v>
      </c>
      <c r="CZ7" s="43">
        <v>90</v>
      </c>
      <c r="DA7" s="44">
        <v>91</v>
      </c>
      <c r="DB7" s="45">
        <v>92</v>
      </c>
    </row>
    <row r="8" spans="1:106" ht="28.2">
      <c r="A8" s="930" t="s">
        <v>156</v>
      </c>
      <c r="B8" s="478" t="s">
        <v>20</v>
      </c>
      <c r="C8" s="641"/>
      <c r="D8" s="642"/>
      <c r="E8" s="483"/>
      <c r="F8" s="78"/>
      <c r="G8" s="78"/>
      <c r="H8" s="76"/>
      <c r="I8" s="277"/>
      <c r="J8" s="276"/>
      <c r="K8" s="408" t="s">
        <v>69</v>
      </c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321"/>
      <c r="Z8" s="322"/>
      <c r="AA8" s="293"/>
      <c r="AB8" s="322"/>
      <c r="AC8" s="294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952"/>
      <c r="AN8" s="304"/>
      <c r="AO8" s="592"/>
      <c r="AP8" s="293"/>
      <c r="AQ8" s="592"/>
      <c r="AR8" s="294"/>
      <c r="AS8" s="78"/>
      <c r="AT8" s="87"/>
      <c r="AU8" s="94"/>
      <c r="AV8" s="87"/>
      <c r="AW8" s="96"/>
      <c r="AX8" s="85"/>
      <c r="AY8" s="87"/>
      <c r="AZ8" s="87"/>
      <c r="BA8" s="105"/>
      <c r="BB8" s="96"/>
      <c r="BC8" s="85"/>
      <c r="BD8" s="87"/>
      <c r="BE8" s="87"/>
      <c r="BF8" s="87"/>
      <c r="BG8" s="96"/>
      <c r="BH8" s="85"/>
      <c r="BI8" s="87"/>
      <c r="BJ8" s="408" t="s">
        <v>106</v>
      </c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412" t="s">
        <v>116</v>
      </c>
      <c r="CJ8" s="87"/>
      <c r="CK8" s="102"/>
      <c r="CL8" s="106"/>
      <c r="CM8" s="87"/>
      <c r="CN8" s="87"/>
      <c r="CO8" s="87"/>
      <c r="CP8" s="96"/>
      <c r="CQ8" s="106"/>
      <c r="CR8" s="87"/>
      <c r="CS8" s="87"/>
      <c r="CT8" s="87"/>
      <c r="CU8" s="96"/>
      <c r="CV8" s="106"/>
      <c r="CX8" s="101"/>
      <c r="CY8" s="295"/>
      <c r="CZ8" s="108">
        <f t="shared" ref="CZ8:CZ18" si="0">COUNTIF(A8:CY8,"*")-2</f>
        <v>5</v>
      </c>
      <c r="DA8" s="109">
        <v>105</v>
      </c>
      <c r="DB8" s="110">
        <f>CZ8/DA8*100</f>
        <v>4.7619047619047619</v>
      </c>
    </row>
    <row r="9" spans="1:106">
      <c r="A9" s="931"/>
      <c r="B9" s="479" t="s">
        <v>24</v>
      </c>
      <c r="C9" s="493"/>
      <c r="D9" s="494"/>
      <c r="E9" s="161"/>
      <c r="F9" s="118"/>
      <c r="G9" s="118"/>
      <c r="H9" s="118"/>
      <c r="I9" s="117"/>
      <c r="J9" s="415" t="s">
        <v>90</v>
      </c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951"/>
      <c r="AN9" s="305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411" t="s">
        <v>90</v>
      </c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413" t="s">
        <v>116</v>
      </c>
      <c r="CP9" s="134"/>
      <c r="CQ9" s="143"/>
      <c r="CR9" s="126"/>
      <c r="CS9" s="126"/>
      <c r="CT9" s="117"/>
      <c r="CU9" s="134"/>
      <c r="CV9" s="143"/>
      <c r="CW9" s="126"/>
      <c r="CX9" s="139"/>
      <c r="CY9" s="162"/>
      <c r="CZ9" s="144">
        <f t="shared" si="0"/>
        <v>4</v>
      </c>
      <c r="DA9" s="145">
        <v>105</v>
      </c>
      <c r="DB9" s="146">
        <f t="shared" ref="DB9:DB18" si="1">CZ9/DA9*100</f>
        <v>3.8095238095238098</v>
      </c>
    </row>
    <row r="10" spans="1:106" ht="42">
      <c r="A10" s="931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951"/>
      <c r="AN10" s="305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411" t="s">
        <v>22</v>
      </c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126"/>
      <c r="CT10" s="411" t="s">
        <v>22</v>
      </c>
      <c r="CU10" s="134"/>
      <c r="CV10" s="143"/>
      <c r="CW10" s="126"/>
      <c r="CX10" s="139"/>
      <c r="CY10" s="162"/>
      <c r="CZ10" s="144">
        <f t="shared" si="0"/>
        <v>3</v>
      </c>
      <c r="DA10" s="145">
        <v>54</v>
      </c>
      <c r="DB10" s="146">
        <f t="shared" si="1"/>
        <v>5.5555555555555554</v>
      </c>
    </row>
    <row r="11" spans="1:106" ht="28.2">
      <c r="A11" s="931"/>
      <c r="B11" s="480" t="s">
        <v>38</v>
      </c>
      <c r="C11" s="495"/>
      <c r="D11" s="496"/>
      <c r="E11" s="161"/>
      <c r="F11" s="118"/>
      <c r="G11" s="118"/>
      <c r="H11" s="118"/>
      <c r="I11" s="280"/>
      <c r="J11" s="279"/>
      <c r="K11" s="117"/>
      <c r="L11" s="458" t="s">
        <v>214</v>
      </c>
      <c r="M11" s="117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117"/>
      <c r="AA11" s="458" t="s">
        <v>213</v>
      </c>
      <c r="AB11" s="117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951"/>
      <c r="AN11" s="305"/>
      <c r="AO11" s="118"/>
      <c r="AP11" s="126"/>
      <c r="AQ11" s="118"/>
      <c r="AR11" s="134"/>
      <c r="AS11" s="118"/>
      <c r="AT11" s="126"/>
      <c r="AU11" s="132"/>
      <c r="AV11" s="411" t="s">
        <v>215</v>
      </c>
      <c r="AW11" s="134"/>
      <c r="AX11" s="124"/>
      <c r="AY11" s="126"/>
      <c r="AZ11" s="126"/>
      <c r="BA11" s="117"/>
      <c r="BB11" s="134"/>
      <c r="BC11" s="438" t="s">
        <v>213</v>
      </c>
      <c r="BD11" s="126"/>
      <c r="BE11" s="126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411" t="s">
        <v>225</v>
      </c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411" t="s">
        <v>116</v>
      </c>
      <c r="CS11" s="126"/>
      <c r="CT11" s="126"/>
      <c r="CU11" s="134"/>
      <c r="CV11" s="143"/>
      <c r="CW11" s="126"/>
      <c r="CX11" s="139"/>
      <c r="CY11" s="162"/>
      <c r="CZ11" s="144">
        <f t="shared" si="0"/>
        <v>7</v>
      </c>
      <c r="DA11" s="145">
        <v>34</v>
      </c>
      <c r="DB11" s="146">
        <f t="shared" si="1"/>
        <v>20.588235294117645</v>
      </c>
    </row>
    <row r="12" spans="1:106">
      <c r="A12" s="931"/>
      <c r="B12" s="440" t="s">
        <v>33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149"/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117"/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951"/>
      <c r="AN12" s="305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17"/>
      <c r="BF12" s="126"/>
      <c r="BG12" s="134"/>
      <c r="BH12" s="124"/>
      <c r="BI12" s="126"/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34"/>
      <c r="CV12" s="143"/>
      <c r="CW12" s="126"/>
      <c r="CX12" s="139"/>
      <c r="CY12" s="713"/>
      <c r="CZ12" s="144">
        <f t="shared" si="0"/>
        <v>1</v>
      </c>
      <c r="DA12" s="145">
        <v>68</v>
      </c>
      <c r="DB12" s="146">
        <f t="shared" si="1"/>
        <v>1.4705882352941175</v>
      </c>
    </row>
    <row r="13" spans="1:106" ht="42">
      <c r="A13" s="931"/>
      <c r="B13" s="480" t="s">
        <v>36</v>
      </c>
      <c r="C13" s="495"/>
      <c r="D13" s="496"/>
      <c r="E13" s="161"/>
      <c r="F13" s="117"/>
      <c r="G13" s="118"/>
      <c r="H13" s="118"/>
      <c r="I13" s="280"/>
      <c r="J13" s="279"/>
      <c r="K13" s="117"/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951"/>
      <c r="AN13" s="305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26"/>
      <c r="CX13" s="139"/>
      <c r="CY13" s="162"/>
      <c r="CZ13" s="144">
        <f t="shared" si="0"/>
        <v>1</v>
      </c>
      <c r="DA13" s="145">
        <v>34</v>
      </c>
      <c r="DB13" s="146">
        <f t="shared" si="1"/>
        <v>2.9411764705882351</v>
      </c>
    </row>
    <row r="14" spans="1:106" ht="28.2">
      <c r="A14" s="931"/>
      <c r="B14" s="440" t="s">
        <v>39</v>
      </c>
      <c r="C14" s="495"/>
      <c r="D14" s="496"/>
      <c r="E14" s="161"/>
      <c r="F14" s="118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951"/>
      <c r="AN14" s="305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17"/>
      <c r="BZ14" s="141"/>
      <c r="CA14" s="142"/>
      <c r="CB14" s="305"/>
      <c r="CC14" s="126"/>
      <c r="CD14" s="126"/>
      <c r="CE14" s="139"/>
      <c r="CF14" s="134"/>
      <c r="CG14" s="124"/>
      <c r="CH14" s="126"/>
      <c r="CI14" s="126"/>
      <c r="CJ14" s="126"/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26"/>
      <c r="CX14" s="139"/>
      <c r="CY14" s="162"/>
      <c r="CZ14" s="144">
        <f t="shared" si="0"/>
        <v>1</v>
      </c>
      <c r="DA14" s="145">
        <v>68</v>
      </c>
      <c r="DB14" s="146">
        <f t="shared" si="1"/>
        <v>1.4705882352941175</v>
      </c>
    </row>
    <row r="15" spans="1:106">
      <c r="A15" s="931"/>
      <c r="B15" s="480" t="s">
        <v>40</v>
      </c>
      <c r="C15" s="495"/>
      <c r="D15" s="496"/>
      <c r="E15" s="161"/>
      <c r="F15" s="117"/>
      <c r="G15" s="118"/>
      <c r="H15" s="118"/>
      <c r="I15" s="280"/>
      <c r="J15" s="279"/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117"/>
      <c r="V15" s="118"/>
      <c r="W15" s="117"/>
      <c r="X15" s="280"/>
      <c r="Y15" s="143"/>
      <c r="Z15" s="117"/>
      <c r="AA15" s="126"/>
      <c r="AB15" s="117"/>
      <c r="AC15" s="134"/>
      <c r="AD15" s="16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951"/>
      <c r="AN15" s="305"/>
      <c r="AO15" s="118"/>
      <c r="AP15" s="126"/>
      <c r="AQ15" s="118"/>
      <c r="AR15" s="134"/>
      <c r="AS15" s="118"/>
      <c r="AT15" s="126"/>
      <c r="AU15" s="132"/>
      <c r="AV15" s="126"/>
      <c r="AW15" s="134"/>
      <c r="AX15" s="124"/>
      <c r="AY15" s="117"/>
      <c r="AZ15" s="126"/>
      <c r="BA15" s="142"/>
      <c r="BB15" s="134"/>
      <c r="BC15" s="124"/>
      <c r="BD15" s="126"/>
      <c r="BE15" s="126"/>
      <c r="BF15" s="126"/>
      <c r="BG15" s="134"/>
      <c r="BH15" s="124"/>
      <c r="BI15" s="126"/>
      <c r="BJ15" s="126"/>
      <c r="BK15" s="126"/>
      <c r="BL15" s="142"/>
      <c r="BM15" s="742"/>
      <c r="BN15" s="139"/>
      <c r="BO15" s="713"/>
      <c r="BP15" s="139"/>
      <c r="BQ15" s="140"/>
      <c r="BR15" s="103" t="s">
        <v>18</v>
      </c>
      <c r="BS15" s="126"/>
      <c r="BT15" s="126"/>
      <c r="BU15" s="126"/>
      <c r="BV15" s="134"/>
      <c r="BW15" s="103"/>
      <c r="BX15" s="126"/>
      <c r="BY15" s="126"/>
      <c r="BZ15" s="141"/>
      <c r="CA15" s="142"/>
      <c r="CB15" s="305"/>
      <c r="CC15" s="126"/>
      <c r="CD15" s="126"/>
      <c r="CE15" s="139"/>
      <c r="CF15" s="134"/>
      <c r="CG15" s="124"/>
      <c r="CH15" s="164"/>
      <c r="CI15" s="126"/>
      <c r="CJ15" s="126"/>
      <c r="CK15" s="140"/>
      <c r="CL15" s="143"/>
      <c r="CM15" s="164"/>
      <c r="CN15" s="126"/>
      <c r="CO15" s="126"/>
      <c r="CP15" s="134"/>
      <c r="CQ15" s="143"/>
      <c r="CR15" s="164"/>
      <c r="CS15" s="126"/>
      <c r="CT15" s="126"/>
      <c r="CU15" s="134"/>
      <c r="CV15" s="143"/>
      <c r="CW15" s="164"/>
      <c r="CX15" s="139"/>
      <c r="CY15" s="162"/>
      <c r="CZ15" s="144">
        <f t="shared" si="0"/>
        <v>1</v>
      </c>
      <c r="DA15" s="145">
        <v>170</v>
      </c>
      <c r="DB15" s="146">
        <f t="shared" si="1"/>
        <v>0.58823529411764708</v>
      </c>
    </row>
    <row r="16" spans="1:106" ht="55.8">
      <c r="A16" s="931"/>
      <c r="B16" s="480" t="s">
        <v>45</v>
      </c>
      <c r="C16" s="495"/>
      <c r="D16" s="496"/>
      <c r="E16" s="161"/>
      <c r="F16" s="118"/>
      <c r="G16" s="118"/>
      <c r="H16" s="118"/>
      <c r="I16" s="280"/>
      <c r="J16" s="279"/>
      <c r="K16" s="117"/>
      <c r="L16" s="118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323"/>
      <c r="Z16" s="117"/>
      <c r="AA16" s="126"/>
      <c r="AB16" s="117"/>
      <c r="AC16" s="134"/>
      <c r="AD16" s="71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951"/>
      <c r="AN16" s="305"/>
      <c r="AO16" s="118"/>
      <c r="AP16" s="126"/>
      <c r="AQ16" s="118"/>
      <c r="AR16" s="134"/>
      <c r="AS16" s="118"/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126"/>
      <c r="BG16" s="134"/>
      <c r="BH16" s="124"/>
      <c r="BI16" s="126"/>
      <c r="BJ16" s="126"/>
      <c r="BK16" s="126"/>
      <c r="BL16" s="142"/>
      <c r="BM16" s="742"/>
      <c r="BN16" s="139"/>
      <c r="BO16" s="139"/>
      <c r="BP16" s="139"/>
      <c r="BQ16" s="140"/>
      <c r="BR16" s="103" t="s">
        <v>18</v>
      </c>
      <c r="BS16" s="126"/>
      <c r="BT16" s="126"/>
      <c r="BU16" s="126"/>
      <c r="BV16" s="134"/>
      <c r="BW16" s="103"/>
      <c r="BX16" s="126"/>
      <c r="BY16" s="126"/>
      <c r="BZ16" s="141"/>
      <c r="CA16" s="142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126"/>
      <c r="CU16" s="134"/>
      <c r="CV16" s="143"/>
      <c r="CW16" s="126"/>
      <c r="CX16" s="139"/>
      <c r="CY16" s="162"/>
      <c r="CZ16" s="144">
        <f t="shared" si="0"/>
        <v>1</v>
      </c>
      <c r="DA16" s="145">
        <v>34</v>
      </c>
      <c r="DB16" s="146">
        <f t="shared" si="1"/>
        <v>2.9411764705882351</v>
      </c>
    </row>
    <row r="17" spans="1:106" ht="28.2">
      <c r="A17" s="931"/>
      <c r="B17" s="480" t="s">
        <v>129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62"/>
      <c r="AE17" s="713"/>
      <c r="AF17" s="139"/>
      <c r="AG17" s="713"/>
      <c r="AH17" s="140"/>
      <c r="AI17" s="132" t="s">
        <v>18</v>
      </c>
      <c r="AJ17" s="780"/>
      <c r="AK17" s="781"/>
      <c r="AL17" s="782"/>
      <c r="AM17" s="951"/>
      <c r="AN17" s="305"/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34"/>
      <c r="BH17" s="124"/>
      <c r="BI17" s="117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34"/>
      <c r="BW17" s="103"/>
      <c r="BX17" s="117"/>
      <c r="BY17" s="126"/>
      <c r="BZ17" s="141"/>
      <c r="CA17" s="142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34"/>
      <c r="CV17" s="143"/>
      <c r="CW17" s="126"/>
      <c r="CX17" s="139"/>
      <c r="CY17" s="162"/>
      <c r="CZ17" s="144">
        <f t="shared" si="0"/>
        <v>1</v>
      </c>
      <c r="DA17" s="145">
        <v>102</v>
      </c>
      <c r="DB17" s="146">
        <f t="shared" si="1"/>
        <v>0.98039215686274506</v>
      </c>
    </row>
    <row r="18" spans="1:106" ht="84" thickBot="1">
      <c r="A18" s="931"/>
      <c r="B18" s="440" t="s">
        <v>47</v>
      </c>
      <c r="C18" s="580"/>
      <c r="D18" s="581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62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951"/>
      <c r="AN18" s="308"/>
      <c r="AO18" s="172"/>
      <c r="AP18" s="176"/>
      <c r="AQ18" s="172"/>
      <c r="AR18" s="177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742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34"/>
      <c r="BW18" s="103"/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34"/>
      <c r="CV18" s="143"/>
      <c r="CW18" s="126"/>
      <c r="CX18" s="139"/>
      <c r="CY18" s="162"/>
      <c r="CZ18" s="144">
        <f t="shared" si="0"/>
        <v>1</v>
      </c>
      <c r="DA18" s="145">
        <v>105</v>
      </c>
      <c r="DB18" s="146">
        <f t="shared" si="1"/>
        <v>0.95238095238095244</v>
      </c>
    </row>
    <row r="19" spans="1:106" ht="15" thickBot="1">
      <c r="A19" s="282"/>
      <c r="B19" s="218"/>
      <c r="C19" s="542"/>
      <c r="D19" s="542"/>
      <c r="E19" s="206"/>
      <c r="F19" s="54"/>
      <c r="G19" s="204"/>
      <c r="H19" s="54"/>
      <c r="I19" s="54"/>
      <c r="J19" s="60"/>
      <c r="K19" s="54"/>
      <c r="L19" s="54"/>
      <c r="M19" s="54"/>
      <c r="N19" s="205"/>
      <c r="O19" s="55"/>
      <c r="P19" s="54"/>
      <c r="Q19" s="54"/>
      <c r="R19" s="54"/>
      <c r="S19" s="205"/>
      <c r="T19" s="55"/>
      <c r="U19" s="54"/>
      <c r="V19" s="54"/>
      <c r="W19" s="54"/>
      <c r="X19" s="325"/>
      <c r="Y19" s="327"/>
      <c r="Z19" s="328"/>
      <c r="AA19" s="329"/>
      <c r="AB19" s="328"/>
      <c r="AC19" s="330"/>
      <c r="AD19" s="162"/>
      <c r="AE19" s="713"/>
      <c r="AF19" s="139"/>
      <c r="AG19" s="713"/>
      <c r="AH19" s="140"/>
      <c r="AI19" s="47" t="s">
        <v>18</v>
      </c>
      <c r="AJ19" s="799"/>
      <c r="AK19" s="800"/>
      <c r="AL19" s="800"/>
      <c r="AM19" s="799"/>
      <c r="AN19" s="1039"/>
      <c r="AO19" s="1040"/>
      <c r="AP19" s="1041"/>
      <c r="AQ19" s="1042"/>
      <c r="AR19" s="1043"/>
      <c r="AS19" s="55"/>
      <c r="AT19" s="54"/>
      <c r="AU19" s="512"/>
      <c r="AV19" s="54"/>
      <c r="AW19" s="53"/>
      <c r="AX19" s="65"/>
      <c r="AY19" s="54"/>
      <c r="AZ19" s="54"/>
      <c r="BA19" s="54"/>
      <c r="BB19" s="53"/>
      <c r="BC19" s="55"/>
      <c r="BD19" s="54"/>
      <c r="BE19" s="54"/>
      <c r="BF19" s="54"/>
      <c r="BG19" s="53"/>
      <c r="BH19" s="52"/>
      <c r="BI19" s="64"/>
      <c r="BJ19" s="54"/>
      <c r="BK19" s="63"/>
      <c r="BL19" s="290"/>
      <c r="BM19" s="742"/>
      <c r="BN19" s="139"/>
      <c r="BO19" s="713"/>
      <c r="BP19" s="139"/>
      <c r="BQ19" s="772"/>
      <c r="BR19" s="47" t="s">
        <v>18</v>
      </c>
      <c r="BS19" s="727"/>
      <c r="BT19" s="727"/>
      <c r="BU19" s="727"/>
      <c r="BV19" s="722"/>
      <c r="BW19" s="47"/>
      <c r="BX19" s="212"/>
      <c r="BY19" s="63"/>
      <c r="BZ19" s="69"/>
      <c r="CA19" s="213"/>
      <c r="CB19" s="305"/>
      <c r="CC19" s="302"/>
      <c r="CD19" s="302"/>
      <c r="CE19" s="315"/>
      <c r="CF19" s="313"/>
      <c r="CG19" s="507"/>
      <c r="CH19" s="506"/>
      <c r="CI19" s="721"/>
      <c r="CJ19" s="721"/>
      <c r="CK19" s="68"/>
      <c r="CL19" s="723"/>
      <c r="CM19" s="506"/>
      <c r="CN19" s="212"/>
      <c r="CO19" s="212"/>
      <c r="CP19" s="61"/>
      <c r="CQ19" s="65"/>
      <c r="CR19" s="62"/>
      <c r="CS19" s="212"/>
      <c r="CT19" s="212"/>
      <c r="CU19" s="61"/>
      <c r="CV19" s="65"/>
      <c r="CW19" s="62"/>
      <c r="CX19" s="716"/>
      <c r="CY19" s="717"/>
      <c r="CZ19" s="70"/>
      <c r="DA19" s="215"/>
      <c r="DB19" s="216"/>
    </row>
    <row r="20" spans="1:106">
      <c r="A20" s="240"/>
      <c r="B20" s="1"/>
      <c r="C20" s="477"/>
      <c r="D20" s="477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</row>
    <row r="21" spans="1:106">
      <c r="A21" s="242"/>
      <c r="B21" s="1"/>
      <c r="C21" s="477"/>
      <c r="D21" s="477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</row>
    <row r="22" spans="1:106">
      <c r="A22" s="244"/>
      <c r="B22" s="245"/>
      <c r="C22" s="245"/>
      <c r="D22" s="245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0"/>
      <c r="AB22" s="240"/>
      <c r="AC22" s="240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</row>
    <row r="23" spans="1:106">
      <c r="A23" s="242"/>
      <c r="B23" s="1"/>
      <c r="C23" s="477"/>
      <c r="D23" s="477"/>
      <c r="E23" s="244"/>
      <c r="F23" s="244"/>
      <c r="G23" s="244"/>
      <c r="H23" s="244"/>
      <c r="I23" s="244"/>
      <c r="J23" s="244"/>
      <c r="K23" s="247"/>
      <c r="L23" s="247"/>
      <c r="M23" s="247"/>
      <c r="N23" s="247"/>
      <c r="O23" s="247"/>
      <c r="P23" s="247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8"/>
      <c r="AB23" s="248"/>
      <c r="AC23" s="248"/>
      <c r="AD23" s="244"/>
      <c r="AE23" s="244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  <c r="DA23" s="248"/>
      <c r="DB23" s="248"/>
    </row>
    <row r="24" spans="1:106">
      <c r="A24" s="242"/>
      <c r="B24" s="240"/>
      <c r="C24" s="240"/>
      <c r="D24" s="240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</row>
    <row r="25" spans="1:106">
      <c r="A25" s="242"/>
      <c r="B25" s="240"/>
      <c r="C25" s="240"/>
      <c r="D25" s="240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</row>
    <row r="26" spans="1:106">
      <c r="B26" s="242"/>
      <c r="C26" s="242"/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</row>
    <row r="27" spans="1:106">
      <c r="B27" s="242"/>
      <c r="C27" s="242"/>
      <c r="D27" s="242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</row>
    <row r="28" spans="1:106">
      <c r="B28" s="242"/>
      <c r="C28" s="242"/>
      <c r="D28" s="242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6" ht="69.599999999999994" customHeight="1">
      <c r="E29" s="254"/>
      <c r="F29" s="254"/>
      <c r="G29" s="243"/>
      <c r="H29" s="243"/>
      <c r="I29" s="243"/>
      <c r="J29" s="242"/>
      <c r="K29" s="242"/>
      <c r="L29" s="242"/>
      <c r="M29" s="242"/>
      <c r="N29" s="242"/>
      <c r="O29" s="242"/>
      <c r="P29" s="243"/>
      <c r="Q29" s="243"/>
      <c r="R29" s="243"/>
      <c r="S29" s="243"/>
      <c r="T29" s="243"/>
      <c r="U29" s="243"/>
      <c r="V29" s="243"/>
      <c r="W29" s="240"/>
      <c r="X29" s="240"/>
      <c r="Y29" s="240"/>
      <c r="Z29" s="243"/>
      <c r="AA29" s="243"/>
      <c r="AB29" s="243"/>
      <c r="AC29" s="243"/>
      <c r="AD29" s="240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6" ht="24.6" customHeight="1">
      <c r="E30" s="832"/>
      <c r="F30" s="832"/>
      <c r="G30" s="833"/>
      <c r="H30" s="255" t="s">
        <v>58</v>
      </c>
      <c r="I30" s="242"/>
      <c r="J30" s="834" t="s">
        <v>59</v>
      </c>
      <c r="K30" s="835"/>
      <c r="L30" s="835"/>
      <c r="M30" s="836"/>
      <c r="N30" s="256" t="s">
        <v>60</v>
      </c>
      <c r="O30" s="242"/>
      <c r="P30" s="810" t="s">
        <v>61</v>
      </c>
      <c r="Q30" s="811"/>
      <c r="R30" s="812"/>
      <c r="S30" s="257" t="s">
        <v>62</v>
      </c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6" ht="14.4" customHeight="1">
      <c r="E31" s="813"/>
      <c r="F31" s="813"/>
      <c r="G31" s="814"/>
      <c r="H31" s="258" t="s">
        <v>63</v>
      </c>
      <c r="I31" s="242"/>
      <c r="J31" s="815" t="s">
        <v>64</v>
      </c>
      <c r="K31" s="816"/>
      <c r="L31" s="816"/>
      <c r="M31" s="817"/>
      <c r="N31" s="259" t="s">
        <v>65</v>
      </c>
      <c r="O31" s="242"/>
      <c r="P31" s="818" t="s">
        <v>66</v>
      </c>
      <c r="Q31" s="819"/>
      <c r="R31" s="820"/>
      <c r="S31" s="260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6" ht="14.4" customHeight="1">
      <c r="E32" s="813"/>
      <c r="F32" s="813"/>
      <c r="G32" s="814"/>
      <c r="H32" s="261" t="s">
        <v>67</v>
      </c>
      <c r="I32" s="242"/>
      <c r="J32" s="815" t="s">
        <v>68</v>
      </c>
      <c r="K32" s="816"/>
      <c r="L32" s="816"/>
      <c r="M32" s="817"/>
      <c r="N32" s="259" t="s">
        <v>69</v>
      </c>
      <c r="O32" s="242"/>
      <c r="P32" s="866" t="s">
        <v>70</v>
      </c>
      <c r="Q32" s="867"/>
      <c r="R32" s="868"/>
      <c r="S32" s="262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72</v>
      </c>
      <c r="I33" s="242"/>
      <c r="J33" s="837" t="s">
        <v>73</v>
      </c>
      <c r="K33" s="838"/>
      <c r="L33" s="838"/>
      <c r="M33" s="839"/>
      <c r="N33" s="259" t="s">
        <v>74</v>
      </c>
      <c r="O33" s="242"/>
      <c r="P33" s="818" t="s">
        <v>75</v>
      </c>
      <c r="Q33" s="819"/>
      <c r="R33" s="820"/>
      <c r="S33" s="263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24.6" customHeight="1">
      <c r="E34" s="842"/>
      <c r="F34" s="842"/>
      <c r="G34" s="843"/>
      <c r="H34" s="261" t="s">
        <v>77</v>
      </c>
      <c r="I34" s="242"/>
      <c r="J34" s="815" t="s">
        <v>78</v>
      </c>
      <c r="K34" s="816"/>
      <c r="L34" s="816"/>
      <c r="M34" s="817"/>
      <c r="N34" s="259" t="s">
        <v>49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42"/>
      <c r="F35" s="842"/>
      <c r="G35" s="843"/>
      <c r="H35" s="258" t="s">
        <v>80</v>
      </c>
      <c r="I35" s="242"/>
      <c r="J35" s="837" t="s">
        <v>81</v>
      </c>
      <c r="K35" s="838"/>
      <c r="L35" s="838"/>
      <c r="M35" s="839"/>
      <c r="N35" s="259" t="s">
        <v>82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13"/>
      <c r="F36" s="813"/>
      <c r="G36" s="814"/>
      <c r="H36" s="261" t="s">
        <v>83</v>
      </c>
      <c r="I36" s="242"/>
      <c r="J36" s="837" t="s">
        <v>84</v>
      </c>
      <c r="K36" s="838"/>
      <c r="L36" s="838"/>
      <c r="M36" s="839"/>
      <c r="N36" s="259" t="s">
        <v>85</v>
      </c>
      <c r="O36" s="242"/>
      <c r="P36" s="810" t="s">
        <v>86</v>
      </c>
      <c r="Q36" s="811"/>
      <c r="R36" s="812"/>
      <c r="S36" s="264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88</v>
      </c>
      <c r="I37" s="242"/>
      <c r="J37" s="837" t="s">
        <v>89</v>
      </c>
      <c r="K37" s="838"/>
      <c r="L37" s="838"/>
      <c r="M37" s="839"/>
      <c r="N37" s="259" t="s">
        <v>90</v>
      </c>
      <c r="O37" s="242"/>
      <c r="P37" s="810" t="s">
        <v>91</v>
      </c>
      <c r="Q37" s="811"/>
      <c r="R37" s="812"/>
      <c r="S37" s="265" t="s">
        <v>18</v>
      </c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40"/>
      <c r="F38" s="840"/>
      <c r="G38" s="841"/>
      <c r="H38" s="261" t="s">
        <v>93</v>
      </c>
      <c r="I38" s="242"/>
      <c r="J38" s="837" t="s">
        <v>94</v>
      </c>
      <c r="K38" s="838"/>
      <c r="L38" s="838"/>
      <c r="M38" s="839"/>
      <c r="N38" s="259" t="s">
        <v>95</v>
      </c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24.6" customHeight="1">
      <c r="E39" s="813"/>
      <c r="F39" s="813"/>
      <c r="G39" s="814"/>
      <c r="H39" s="261" t="s">
        <v>96</v>
      </c>
      <c r="I39" s="242"/>
      <c r="J39" s="837" t="s">
        <v>97</v>
      </c>
      <c r="K39" s="838"/>
      <c r="L39" s="838"/>
      <c r="M39" s="839"/>
      <c r="N39" s="259" t="s">
        <v>98</v>
      </c>
      <c r="O39" s="242"/>
      <c r="P39" s="266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0"/>
      <c r="F40" s="840"/>
      <c r="G40" s="841"/>
      <c r="H40" s="258" t="s">
        <v>100</v>
      </c>
      <c r="I40" s="242"/>
      <c r="J40" s="837" t="s">
        <v>101</v>
      </c>
      <c r="K40" s="838"/>
      <c r="L40" s="838"/>
      <c r="M40" s="839"/>
      <c r="N40" s="259" t="s">
        <v>102</v>
      </c>
      <c r="O40" s="242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40"/>
      <c r="AD40" s="267"/>
      <c r="AE40" s="267"/>
      <c r="AF40" s="267"/>
      <c r="AG40" s="267"/>
      <c r="AH40" s="240"/>
      <c r="AI40" s="240"/>
      <c r="AJ40" s="240"/>
      <c r="AK40" s="240"/>
      <c r="AL40" s="240"/>
      <c r="AM40" s="240"/>
      <c r="AN40" s="240"/>
      <c r="AO40" s="240"/>
    </row>
    <row r="41" spans="5:41" ht="14.4" customHeight="1">
      <c r="E41" s="842"/>
      <c r="F41" s="842"/>
      <c r="G41" s="843"/>
      <c r="H41" s="261" t="s">
        <v>104</v>
      </c>
      <c r="I41" s="242"/>
      <c r="J41" s="837" t="s">
        <v>105</v>
      </c>
      <c r="K41" s="838"/>
      <c r="L41" s="838"/>
      <c r="M41" s="839"/>
      <c r="N41" s="259" t="s">
        <v>106</v>
      </c>
      <c r="O41" s="242"/>
      <c r="P41" s="283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13"/>
      <c r="F42" s="813"/>
      <c r="G42" s="814"/>
      <c r="H42" s="261" t="s">
        <v>107</v>
      </c>
      <c r="I42" s="242"/>
      <c r="J42" s="837" t="s">
        <v>108</v>
      </c>
      <c r="K42" s="838"/>
      <c r="L42" s="838"/>
      <c r="M42" s="839"/>
      <c r="N42" s="259" t="s">
        <v>109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42"/>
      <c r="F43" s="842"/>
      <c r="G43" s="843"/>
      <c r="H43" s="261" t="s">
        <v>111</v>
      </c>
      <c r="I43" s="242"/>
      <c r="J43" s="837" t="s">
        <v>112</v>
      </c>
      <c r="K43" s="838"/>
      <c r="L43" s="838"/>
      <c r="M43" s="839"/>
      <c r="N43" s="259" t="s">
        <v>113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4"/>
      <c r="F44" s="844"/>
      <c r="G44" s="845"/>
      <c r="H44" s="261" t="s">
        <v>114</v>
      </c>
      <c r="I44" s="242"/>
      <c r="J44" s="837" t="s">
        <v>115</v>
      </c>
      <c r="K44" s="838"/>
      <c r="L44" s="838"/>
      <c r="M44" s="839"/>
      <c r="N44" s="259" t="s">
        <v>116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42"/>
      <c r="F45" s="842"/>
      <c r="G45" s="843"/>
      <c r="H45" s="261" t="s">
        <v>118</v>
      </c>
      <c r="I45" s="242"/>
      <c r="J45" s="846" t="s">
        <v>119</v>
      </c>
      <c r="K45" s="846"/>
      <c r="L45" s="846"/>
      <c r="M45" s="846"/>
      <c r="N45" s="242" t="s">
        <v>120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>
      <c r="E46" s="813"/>
      <c r="F46" s="813"/>
      <c r="G46" s="814"/>
      <c r="H46" s="261" t="s">
        <v>121</v>
      </c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28.2">
      <c r="E47" s="813"/>
      <c r="F47" s="813"/>
      <c r="G47" s="814"/>
      <c r="H47" s="261" t="s">
        <v>122</v>
      </c>
      <c r="I47" s="242"/>
      <c r="J47" s="872" t="s">
        <v>123</v>
      </c>
      <c r="K47" s="872"/>
      <c r="L47" s="872"/>
      <c r="M47" s="872"/>
      <c r="N47" s="269" t="s">
        <v>124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>
      <c r="E48" s="813"/>
      <c r="F48" s="813"/>
      <c r="G48" s="814"/>
      <c r="H48" s="261" t="s">
        <v>125</v>
      </c>
      <c r="I48" s="242"/>
      <c r="J48" s="873">
        <v>2</v>
      </c>
      <c r="K48" s="874"/>
      <c r="L48" s="874"/>
      <c r="M48" s="875"/>
      <c r="N48" s="269" t="s">
        <v>126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70" t="s">
        <v>127</v>
      </c>
      <c r="I49" s="242"/>
      <c r="J49" s="876" t="s">
        <v>119</v>
      </c>
      <c r="K49" s="876"/>
      <c r="L49" s="876"/>
      <c r="M49" s="876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128</v>
      </c>
      <c r="I50" s="242"/>
      <c r="J50" s="284"/>
      <c r="K50" s="284"/>
      <c r="L50" s="284"/>
      <c r="M50" s="284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24.6" customHeight="1">
      <c r="E51" s="813"/>
      <c r="F51" s="813"/>
      <c r="G51" s="814"/>
      <c r="H51" s="270" t="s">
        <v>130</v>
      </c>
      <c r="I51" s="242"/>
      <c r="J51" s="869" t="s">
        <v>131</v>
      </c>
      <c r="K51" s="869"/>
      <c r="L51" s="869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 customHeight="1">
      <c r="E52" s="842"/>
      <c r="F52" s="842"/>
      <c r="G52" s="843"/>
      <c r="H52" s="273" t="s">
        <v>133</v>
      </c>
      <c r="I52" s="242"/>
      <c r="J52" s="870" t="s">
        <v>134</v>
      </c>
      <c r="K52" s="870"/>
      <c r="L52" s="870"/>
      <c r="M52" s="870"/>
      <c r="N52" s="870"/>
      <c r="O52" s="870"/>
      <c r="P52" s="870"/>
      <c r="Q52" s="870"/>
      <c r="R52" s="870"/>
      <c r="S52" s="870"/>
      <c r="T52" s="870"/>
      <c r="U52" s="870"/>
      <c r="V52" s="870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14.4" customHeight="1">
      <c r="E53" s="840"/>
      <c r="F53" s="840"/>
      <c r="G53" s="840"/>
      <c r="H53" s="274" t="s">
        <v>135</v>
      </c>
      <c r="I53" s="242"/>
      <c r="J53" s="871" t="s">
        <v>136</v>
      </c>
      <c r="K53" s="871"/>
      <c r="L53" s="871"/>
      <c r="M53" s="871"/>
      <c r="N53" s="871"/>
      <c r="O53" s="871"/>
      <c r="P53" s="871"/>
      <c r="Q53" s="871"/>
      <c r="R53" s="871"/>
      <c r="S53" s="871"/>
      <c r="T53" s="871"/>
      <c r="U53" s="871"/>
      <c r="V53" s="871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>
      <c r="E54" s="840"/>
      <c r="F54" s="840"/>
      <c r="G54" s="841"/>
      <c r="H54" s="275" t="s">
        <v>137</v>
      </c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</sheetData>
  <mergeCells count="67">
    <mergeCell ref="E40:G40"/>
    <mergeCell ref="J40:M40"/>
    <mergeCell ref="E41:G41"/>
    <mergeCell ref="J41:M41"/>
    <mergeCell ref="CZ5:CZ6"/>
    <mergeCell ref="E46:G46"/>
    <mergeCell ref="E47:G47"/>
    <mergeCell ref="J47:M47"/>
    <mergeCell ref="E48:G48"/>
    <mergeCell ref="J48:M48"/>
    <mergeCell ref="E54:G54"/>
    <mergeCell ref="E49:G49"/>
    <mergeCell ref="J49:M49"/>
    <mergeCell ref="E50:G50"/>
    <mergeCell ref="E51:G51"/>
    <mergeCell ref="J51:L51"/>
    <mergeCell ref="J38:M38"/>
    <mergeCell ref="E39:G39"/>
    <mergeCell ref="J39:M39"/>
    <mergeCell ref="P37:R37"/>
    <mergeCell ref="E38:G38"/>
    <mergeCell ref="J34:M34"/>
    <mergeCell ref="E35:G35"/>
    <mergeCell ref="J35:M35"/>
    <mergeCell ref="E36:G36"/>
    <mergeCell ref="J36:M36"/>
    <mergeCell ref="A3:A6"/>
    <mergeCell ref="B3:B6"/>
    <mergeCell ref="AN4:DB4"/>
    <mergeCell ref="C3:S3"/>
    <mergeCell ref="T3:AM3"/>
    <mergeCell ref="DA5:DA6"/>
    <mergeCell ref="DB5:DB6"/>
    <mergeCell ref="CE3:CY3"/>
    <mergeCell ref="CZ3:DB3"/>
    <mergeCell ref="E53:G53"/>
    <mergeCell ref="J53:V53"/>
    <mergeCell ref="A8:A18"/>
    <mergeCell ref="E43:G43"/>
    <mergeCell ref="J43:M43"/>
    <mergeCell ref="E44:G44"/>
    <mergeCell ref="J44:M44"/>
    <mergeCell ref="E45:G45"/>
    <mergeCell ref="J45:M45"/>
    <mergeCell ref="P36:R36"/>
    <mergeCell ref="E37:G37"/>
    <mergeCell ref="J37:M37"/>
    <mergeCell ref="E30:G30"/>
    <mergeCell ref="J30:M30"/>
    <mergeCell ref="P30:R30"/>
    <mergeCell ref="E31:G31"/>
    <mergeCell ref="AN3:BH3"/>
    <mergeCell ref="BI3:CD3"/>
    <mergeCell ref="C4:AH4"/>
    <mergeCell ref="E52:G52"/>
    <mergeCell ref="J52:V52"/>
    <mergeCell ref="J31:M31"/>
    <mergeCell ref="P31:R31"/>
    <mergeCell ref="E32:G32"/>
    <mergeCell ref="J32:M32"/>
    <mergeCell ref="P32:R32"/>
    <mergeCell ref="E33:G33"/>
    <mergeCell ref="J33:M33"/>
    <mergeCell ref="P33:R33"/>
    <mergeCell ref="E42:G42"/>
    <mergeCell ref="J42:M42"/>
    <mergeCell ref="E34:G34"/>
  </mergeCells>
  <conditionalFormatting sqref="AJ8:AM1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10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J11:AM19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M19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:AI19">
    <cfRule type="iconSet" priority="265">
      <iconSet iconSet="3Symbols">
        <cfvo type="percent" val="0"/>
        <cfvo type="percent" val="33"/>
        <cfvo type="percent" val="67"/>
      </iconSet>
    </cfRule>
  </conditionalFormatting>
  <conditionalFormatting sqref="AU11:AU19">
    <cfRule type="iconSet" priority="266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5"/>
  <sheetViews>
    <sheetView workbookViewId="0">
      <selection activeCell="CX8" sqref="CX8:CX20"/>
    </sheetView>
  </sheetViews>
  <sheetFormatPr defaultRowHeight="14.4"/>
  <cols>
    <col min="1" max="1" width="5.6640625" customWidth="1"/>
    <col min="3" max="4" width="6.109375" customWidth="1"/>
    <col min="5" max="101" width="5.33203125" customWidth="1"/>
    <col min="102" max="102" width="7.5546875" customWidth="1"/>
    <col min="103" max="103" width="7.109375" customWidth="1"/>
    <col min="104" max="104" width="10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1009" t="s">
        <v>169</v>
      </c>
      <c r="CF3" s="1010"/>
      <c r="CG3" s="1010"/>
      <c r="CH3" s="1010"/>
      <c r="CI3" s="1010"/>
      <c r="CJ3" s="1010"/>
      <c r="CK3" s="1010"/>
      <c r="CL3" s="1010"/>
      <c r="CM3" s="1010"/>
      <c r="CN3" s="1010"/>
      <c r="CO3" s="1010"/>
      <c r="CP3" s="1010"/>
      <c r="CQ3" s="1010"/>
      <c r="CR3" s="1010"/>
      <c r="CS3" s="1010"/>
      <c r="CT3" s="1010"/>
      <c r="CU3" s="1010"/>
      <c r="CV3" s="1010"/>
      <c r="CW3" s="1011"/>
      <c r="CX3" s="853" t="s">
        <v>6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91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43">
        <v>90</v>
      </c>
      <c r="CY7" s="44">
        <v>91</v>
      </c>
      <c r="CZ7" s="45">
        <v>92</v>
      </c>
    </row>
    <row r="8" spans="1:104" ht="28.2">
      <c r="A8" s="930" t="s">
        <v>155</v>
      </c>
      <c r="B8" s="478" t="s">
        <v>20</v>
      </c>
      <c r="C8" s="519"/>
      <c r="D8" s="520"/>
      <c r="E8" s="483"/>
      <c r="F8" s="78"/>
      <c r="G8" s="78"/>
      <c r="H8" s="76"/>
      <c r="I8" s="277"/>
      <c r="J8" s="276"/>
      <c r="K8" s="408" t="s">
        <v>69</v>
      </c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321"/>
      <c r="Z8" s="322"/>
      <c r="AA8" s="293"/>
      <c r="AB8" s="322"/>
      <c r="AC8" s="294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94"/>
      <c r="AO8" s="78"/>
      <c r="AP8" s="87"/>
      <c r="AQ8" s="78"/>
      <c r="AR8" s="96"/>
      <c r="AS8" s="78"/>
      <c r="AT8" s="87"/>
      <c r="AU8" s="94"/>
      <c r="AV8" s="87"/>
      <c r="AW8" s="96"/>
      <c r="AX8" s="85"/>
      <c r="AY8" s="87"/>
      <c r="AZ8" s="87"/>
      <c r="BA8" s="105"/>
      <c r="BB8" s="96"/>
      <c r="BC8" s="85"/>
      <c r="BD8" s="87"/>
      <c r="BE8" s="87"/>
      <c r="BF8" s="87"/>
      <c r="BG8" s="96"/>
      <c r="BH8" s="85"/>
      <c r="BI8" s="87"/>
      <c r="BJ8" s="399" t="s">
        <v>106</v>
      </c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412" t="s">
        <v>116</v>
      </c>
      <c r="CI8" s="87"/>
      <c r="CJ8" s="87"/>
      <c r="CK8" s="102"/>
      <c r="CL8" s="106"/>
      <c r="CM8" s="87"/>
      <c r="CN8" s="87"/>
      <c r="CO8" s="87"/>
      <c r="CP8" s="96"/>
      <c r="CQ8" s="106"/>
      <c r="CR8" s="87"/>
      <c r="CS8" s="87"/>
      <c r="CT8" s="87"/>
      <c r="CU8" s="96"/>
      <c r="CV8" s="106"/>
      <c r="CX8" s="568">
        <f>COUNTIF(A8:CW8,"*")-2</f>
        <v>5</v>
      </c>
      <c r="CY8" s="109">
        <v>105</v>
      </c>
      <c r="CZ8" s="110">
        <f>CX8/CY8*100</f>
        <v>4.7619047619047619</v>
      </c>
    </row>
    <row r="9" spans="1:104">
      <c r="A9" s="931"/>
      <c r="B9" s="479" t="s">
        <v>24</v>
      </c>
      <c r="C9" s="493"/>
      <c r="D9" s="494"/>
      <c r="E9" s="161"/>
      <c r="F9" s="118"/>
      <c r="G9" s="118"/>
      <c r="H9" s="118"/>
      <c r="I9" s="117"/>
      <c r="J9" s="415" t="s">
        <v>90</v>
      </c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402" t="s">
        <v>90</v>
      </c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406" t="s">
        <v>106</v>
      </c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403" t="s">
        <v>116</v>
      </c>
      <c r="CP9" s="134"/>
      <c r="CQ9" s="143"/>
      <c r="CR9" s="126"/>
      <c r="CS9" s="126"/>
      <c r="CT9" s="117"/>
      <c r="CU9" s="134"/>
      <c r="CV9" s="143"/>
      <c r="CW9" s="142"/>
      <c r="CX9" s="571">
        <f>COUNTIF(A9:CW9,"*")-2</f>
        <v>5</v>
      </c>
      <c r="CY9" s="145">
        <v>105</v>
      </c>
      <c r="CZ9" s="146">
        <f t="shared" ref="CZ9:CZ19" si="0">CX9/CY9*100</f>
        <v>4.7619047619047619</v>
      </c>
    </row>
    <row r="10" spans="1:104" ht="42">
      <c r="A10" s="931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414" t="s">
        <v>239</v>
      </c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438" t="s">
        <v>239</v>
      </c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411" t="s">
        <v>196</v>
      </c>
      <c r="CT10" s="126"/>
      <c r="CU10" s="134"/>
      <c r="CV10" s="143"/>
      <c r="CW10" s="142"/>
      <c r="CX10" s="571">
        <f>COUNTIF(A10:CW10,"*")-2</f>
        <v>4</v>
      </c>
      <c r="CY10" s="145">
        <v>54</v>
      </c>
      <c r="CZ10" s="146">
        <f t="shared" si="0"/>
        <v>7.4074074074074066</v>
      </c>
    </row>
    <row r="11" spans="1:104" ht="28.2">
      <c r="A11" s="931"/>
      <c r="B11" s="480" t="s">
        <v>38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458" t="s">
        <v>214</v>
      </c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117"/>
      <c r="AA11" s="126"/>
      <c r="AB11" s="117"/>
      <c r="AC11" s="458" t="s">
        <v>213</v>
      </c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411" t="s">
        <v>215</v>
      </c>
      <c r="AW11" s="134"/>
      <c r="AX11" s="124"/>
      <c r="AY11" s="126"/>
      <c r="AZ11" s="126"/>
      <c r="BA11" s="117"/>
      <c r="BB11" s="134"/>
      <c r="BC11" s="438" t="s">
        <v>213</v>
      </c>
      <c r="BD11" s="126"/>
      <c r="BE11" s="126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411" t="s">
        <v>225</v>
      </c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411" t="s">
        <v>116</v>
      </c>
      <c r="CS11" s="126"/>
      <c r="CT11" s="126"/>
      <c r="CU11" s="134"/>
      <c r="CV11" s="143"/>
      <c r="CW11" s="142"/>
      <c r="CX11" s="571">
        <f>COUNTIF(A11:CW11,"*")-2</f>
        <v>7</v>
      </c>
      <c r="CY11" s="145">
        <v>34</v>
      </c>
      <c r="CZ11" s="146">
        <f t="shared" si="0"/>
        <v>20.588235294117645</v>
      </c>
    </row>
    <row r="12" spans="1:104">
      <c r="A12" s="931"/>
      <c r="B12" s="440" t="s">
        <v>33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149"/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117"/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17"/>
      <c r="BF12" s="126"/>
      <c r="BG12" s="134"/>
      <c r="BH12" s="124"/>
      <c r="BI12" s="126"/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34"/>
      <c r="CV12" s="143"/>
      <c r="CW12" s="142"/>
      <c r="CX12" s="571">
        <f>COUNTIF(A12:CW12,"*")-2</f>
        <v>1</v>
      </c>
      <c r="CY12" s="145">
        <v>68</v>
      </c>
      <c r="CZ12" s="146">
        <f t="shared" si="0"/>
        <v>1.4705882352941175</v>
      </c>
    </row>
    <row r="13" spans="1:104" ht="42">
      <c r="A13" s="931"/>
      <c r="B13" s="480" t="s">
        <v>36</v>
      </c>
      <c r="C13" s="495"/>
      <c r="D13" s="496"/>
      <c r="E13" s="161"/>
      <c r="F13" s="117"/>
      <c r="G13" s="118"/>
      <c r="H13" s="118"/>
      <c r="I13" s="280"/>
      <c r="J13" s="279"/>
      <c r="K13" s="117"/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42"/>
      <c r="CX13" s="571">
        <f>COUNTIF(A13:CW13,"*")-2</f>
        <v>1</v>
      </c>
      <c r="CY13" s="145">
        <v>34</v>
      </c>
      <c r="CZ13" s="146">
        <f t="shared" si="0"/>
        <v>2.9411764705882351</v>
      </c>
    </row>
    <row r="14" spans="1:104">
      <c r="A14" s="931"/>
      <c r="B14" s="440" t="s">
        <v>40</v>
      </c>
      <c r="C14" s="495"/>
      <c r="D14" s="496"/>
      <c r="E14" s="161"/>
      <c r="F14" s="118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17"/>
      <c r="BZ14" s="141"/>
      <c r="CA14" s="142"/>
      <c r="CB14" s="305"/>
      <c r="CC14" s="126"/>
      <c r="CD14" s="126"/>
      <c r="CE14" s="139"/>
      <c r="CF14" s="134"/>
      <c r="CG14" s="124"/>
      <c r="CH14" s="126"/>
      <c r="CI14" s="126"/>
      <c r="CJ14" s="126"/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42"/>
      <c r="CX14" s="571">
        <f>COUNTIF(A14:CW14,"*")-2</f>
        <v>1</v>
      </c>
      <c r="CY14" s="145">
        <v>68</v>
      </c>
      <c r="CZ14" s="146">
        <f t="shared" si="0"/>
        <v>1.4705882352941175</v>
      </c>
    </row>
    <row r="15" spans="1:104">
      <c r="A15" s="931"/>
      <c r="B15" s="480" t="s">
        <v>42</v>
      </c>
      <c r="C15" s="495"/>
      <c r="D15" s="496"/>
      <c r="E15" s="376"/>
      <c r="F15" s="337"/>
      <c r="G15" s="335"/>
      <c r="H15" s="335"/>
      <c r="I15" s="336"/>
      <c r="J15" s="334"/>
      <c r="K15" s="337"/>
      <c r="L15" s="426" t="s">
        <v>209</v>
      </c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42"/>
      <c r="Z15" s="337"/>
      <c r="AA15" s="343"/>
      <c r="AB15" s="337"/>
      <c r="AC15" s="344"/>
      <c r="AD15" s="754"/>
      <c r="AE15" s="744"/>
      <c r="AF15" s="719"/>
      <c r="AG15" s="744"/>
      <c r="AH15" s="720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71" t="s">
        <v>210</v>
      </c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743"/>
      <c r="BN15" s="719"/>
      <c r="BO15" s="744"/>
      <c r="BP15" s="719"/>
      <c r="BQ15" s="720"/>
      <c r="BR15" s="358" t="s">
        <v>18</v>
      </c>
      <c r="BS15" s="343"/>
      <c r="BT15" s="343"/>
      <c r="BU15" s="343"/>
      <c r="BV15" s="344"/>
      <c r="BW15" s="358"/>
      <c r="BX15" s="343"/>
      <c r="BY15" s="343"/>
      <c r="BZ15" s="359"/>
      <c r="CA15" s="353"/>
      <c r="CB15" s="354"/>
      <c r="CC15" s="369" t="s">
        <v>211</v>
      </c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343"/>
      <c r="CT15" s="343"/>
      <c r="CU15" s="344"/>
      <c r="CV15" s="342"/>
      <c r="CW15" s="1148"/>
      <c r="CX15" s="571">
        <f>COUNTIF(A15:CW15,"*")-2</f>
        <v>4</v>
      </c>
      <c r="CY15" s="145">
        <v>170</v>
      </c>
      <c r="CZ15" s="146">
        <f t="shared" si="0"/>
        <v>2.3529411764705883</v>
      </c>
    </row>
    <row r="16" spans="1:104" ht="28.2">
      <c r="A16" s="931"/>
      <c r="B16" s="440" t="s">
        <v>41</v>
      </c>
      <c r="C16" s="495"/>
      <c r="D16" s="496"/>
      <c r="E16" s="376"/>
      <c r="F16" s="335"/>
      <c r="G16" s="335"/>
      <c r="H16" s="335"/>
      <c r="I16" s="336"/>
      <c r="J16" s="334"/>
      <c r="K16" s="337"/>
      <c r="L16" s="335"/>
      <c r="M16" s="337"/>
      <c r="N16" s="338"/>
      <c r="O16" s="370" t="s">
        <v>197</v>
      </c>
      <c r="P16" s="339"/>
      <c r="Q16" s="364"/>
      <c r="R16" s="337"/>
      <c r="S16" s="340"/>
      <c r="T16" s="341"/>
      <c r="U16" s="337"/>
      <c r="V16" s="335"/>
      <c r="W16" s="337"/>
      <c r="Y16" s="374"/>
      <c r="Z16" s="337"/>
      <c r="AA16" s="343"/>
      <c r="AB16" s="427" t="s">
        <v>212</v>
      </c>
      <c r="AC16" s="344"/>
      <c r="AD16" s="755"/>
      <c r="AE16" s="744"/>
      <c r="AF16" s="719"/>
      <c r="AG16" s="744"/>
      <c r="AH16" s="720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426" t="s">
        <v>197</v>
      </c>
      <c r="AT16" s="343"/>
      <c r="AU16" s="351"/>
      <c r="AV16" s="343"/>
      <c r="AW16" s="344"/>
      <c r="AX16" s="345"/>
      <c r="AY16" s="343"/>
      <c r="AZ16" s="343"/>
      <c r="BA16" s="353"/>
      <c r="BB16" s="344"/>
      <c r="BC16" s="380" t="s">
        <v>212</v>
      </c>
      <c r="BD16" s="343"/>
      <c r="BE16" s="343"/>
      <c r="BF16" s="343"/>
      <c r="BG16" s="344"/>
      <c r="BH16" s="345"/>
      <c r="BI16" s="343"/>
      <c r="BJ16" s="343"/>
      <c r="BK16" s="343"/>
      <c r="BL16" s="353"/>
      <c r="BM16" s="743"/>
      <c r="BN16" s="719"/>
      <c r="BO16" s="745"/>
      <c r="BP16" s="719"/>
      <c r="BQ16" s="720"/>
      <c r="BR16" s="358" t="s">
        <v>18</v>
      </c>
      <c r="BS16" s="343"/>
      <c r="BT16" s="343"/>
      <c r="BU16" s="475" t="s">
        <v>25</v>
      </c>
      <c r="BV16" s="344"/>
      <c r="BW16" s="358"/>
      <c r="BX16" s="343"/>
      <c r="BY16" s="343"/>
      <c r="BZ16" s="359"/>
      <c r="CA16" s="353"/>
      <c r="CB16" s="354"/>
      <c r="CD16" s="369" t="s">
        <v>212</v>
      </c>
      <c r="CE16" s="719"/>
      <c r="CF16" s="344"/>
      <c r="CG16" s="345"/>
      <c r="CH16" s="343"/>
      <c r="CI16" s="343"/>
      <c r="CJ16" s="343"/>
      <c r="CK16" s="720"/>
      <c r="CL16" s="342"/>
      <c r="CM16" s="343"/>
      <c r="CN16" s="343"/>
      <c r="CO16" s="343"/>
      <c r="CP16" s="379" t="s">
        <v>114</v>
      </c>
      <c r="CQ16" s="342"/>
      <c r="CR16" s="343"/>
      <c r="CS16" s="343"/>
      <c r="CT16" s="343"/>
      <c r="CU16" s="344"/>
      <c r="CV16" s="342"/>
      <c r="CW16" s="353"/>
      <c r="CX16" s="571">
        <f>COUNTIF(A16:CW16,"*")-2</f>
        <v>8</v>
      </c>
      <c r="CY16" s="145">
        <v>34</v>
      </c>
      <c r="CZ16" s="146">
        <f t="shared" si="0"/>
        <v>23.52941176470588</v>
      </c>
    </row>
    <row r="17" spans="1:104" ht="28.2">
      <c r="A17" s="931"/>
      <c r="B17" s="440" t="s">
        <v>129</v>
      </c>
      <c r="C17" s="495"/>
      <c r="D17" s="496"/>
      <c r="E17" s="376"/>
      <c r="F17" s="335"/>
      <c r="G17" s="335"/>
      <c r="H17" s="335"/>
      <c r="I17" s="336"/>
      <c r="J17" s="334"/>
      <c r="K17" s="337"/>
      <c r="L17" s="337"/>
      <c r="M17" s="337"/>
      <c r="N17" s="338"/>
      <c r="O17" s="339"/>
      <c r="P17" s="339"/>
      <c r="Q17" s="364"/>
      <c r="R17" s="337"/>
      <c r="S17" s="340"/>
      <c r="T17" s="341"/>
      <c r="U17" s="337"/>
      <c r="V17" s="335"/>
      <c r="W17" s="337"/>
      <c r="X17" s="336"/>
      <c r="Y17" s="342"/>
      <c r="Z17" s="337"/>
      <c r="AA17" s="343"/>
      <c r="AB17" s="337"/>
      <c r="AC17" s="344"/>
      <c r="AD17" s="754"/>
      <c r="AE17" s="744"/>
      <c r="AF17" s="719"/>
      <c r="AG17" s="744"/>
      <c r="AH17" s="720"/>
      <c r="AI17" s="351" t="s">
        <v>18</v>
      </c>
      <c r="AJ17" s="973"/>
      <c r="AK17" s="974"/>
      <c r="AL17" s="975"/>
      <c r="AM17" s="976"/>
      <c r="AN17" s="351"/>
      <c r="AO17" s="335"/>
      <c r="AP17" s="343"/>
      <c r="AQ17" s="335"/>
      <c r="AR17" s="344"/>
      <c r="AS17" s="368"/>
      <c r="AT17" s="343"/>
      <c r="AU17" s="351"/>
      <c r="AV17" s="343"/>
      <c r="AW17" s="344"/>
      <c r="AX17" s="345"/>
      <c r="AY17" s="343"/>
      <c r="AZ17" s="343"/>
      <c r="BA17" s="353"/>
      <c r="BB17" s="344"/>
      <c r="BC17" s="345"/>
      <c r="BD17" s="343"/>
      <c r="BE17" s="343"/>
      <c r="BF17" s="343"/>
      <c r="BG17" s="344"/>
      <c r="BH17" s="345"/>
      <c r="BI17" s="337"/>
      <c r="BJ17" s="343"/>
      <c r="BK17" s="343"/>
      <c r="BL17" s="353"/>
      <c r="BM17" s="743"/>
      <c r="BN17" s="719"/>
      <c r="BO17" s="719"/>
      <c r="BP17" s="719"/>
      <c r="BQ17" s="720"/>
      <c r="BR17" s="358" t="s">
        <v>18</v>
      </c>
      <c r="BS17" s="343"/>
      <c r="BT17" s="343"/>
      <c r="BU17" s="343"/>
      <c r="BV17" s="344"/>
      <c r="BW17" s="358"/>
      <c r="BX17" s="337"/>
      <c r="BY17" s="343"/>
      <c r="BZ17" s="359"/>
      <c r="CA17" s="353"/>
      <c r="CB17" s="354"/>
      <c r="CC17" s="343"/>
      <c r="CD17" s="343"/>
      <c r="CE17" s="719"/>
      <c r="CF17" s="344"/>
      <c r="CG17" s="345"/>
      <c r="CH17" s="343"/>
      <c r="CI17" s="343"/>
      <c r="CJ17" s="343"/>
      <c r="CK17" s="720"/>
      <c r="CL17" s="342"/>
      <c r="CM17" s="343"/>
      <c r="CN17" s="343"/>
      <c r="CO17" s="343"/>
      <c r="CP17" s="344"/>
      <c r="CQ17" s="342"/>
      <c r="CR17" s="343"/>
      <c r="CS17" s="343"/>
      <c r="CT17" s="343"/>
      <c r="CU17" s="344"/>
      <c r="CV17" s="342"/>
      <c r="CW17" s="353"/>
      <c r="CX17" s="571">
        <f>COUNTIF(A17:CW17,"*")-2</f>
        <v>1</v>
      </c>
      <c r="CY17" s="145">
        <v>102</v>
      </c>
      <c r="CZ17" s="146">
        <f t="shared" si="0"/>
        <v>0.98039215686274506</v>
      </c>
    </row>
    <row r="18" spans="1:104" ht="55.8">
      <c r="A18" s="931"/>
      <c r="B18" s="480" t="s">
        <v>45</v>
      </c>
      <c r="C18" s="495"/>
      <c r="D18" s="496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62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783"/>
      <c r="AN18" s="132"/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742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34"/>
      <c r="BW18" s="103"/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34"/>
      <c r="CV18" s="143"/>
      <c r="CW18" s="142"/>
      <c r="CX18" s="571">
        <f>COUNTIF(A18:CW18,"*")-2</f>
        <v>1</v>
      </c>
      <c r="CY18" s="145">
        <v>105</v>
      </c>
      <c r="CZ18" s="146">
        <f t="shared" si="0"/>
        <v>0.95238095238095244</v>
      </c>
    </row>
    <row r="19" spans="1:104" ht="15" thickBot="1">
      <c r="A19" s="931"/>
      <c r="B19" s="440" t="s">
        <v>218</v>
      </c>
      <c r="C19" s="552"/>
      <c r="D19" s="553"/>
      <c r="E19" s="161"/>
      <c r="F19" s="117"/>
      <c r="G19" s="117"/>
      <c r="H19" s="117"/>
      <c r="I19" s="121"/>
      <c r="J19" s="161"/>
      <c r="K19" s="117"/>
      <c r="L19" s="117"/>
      <c r="M19" s="117"/>
      <c r="N19" s="149"/>
      <c r="O19" s="119"/>
      <c r="P19" s="117"/>
      <c r="Q19" s="117"/>
      <c r="R19" s="117"/>
      <c r="S19" s="149"/>
      <c r="T19" s="119"/>
      <c r="U19" s="117"/>
      <c r="V19" s="117"/>
      <c r="W19" s="117"/>
      <c r="X19" s="280"/>
      <c r="Y19" s="323"/>
      <c r="Z19" s="117"/>
      <c r="AA19" s="117"/>
      <c r="AB19" s="117"/>
      <c r="AC19" s="134"/>
      <c r="AD19" s="712"/>
      <c r="AE19" s="713"/>
      <c r="AF19" s="713"/>
      <c r="AG19" s="713"/>
      <c r="AH19" s="140"/>
      <c r="AI19" s="132" t="s">
        <v>18</v>
      </c>
      <c r="AJ19" s="965"/>
      <c r="AK19" s="781"/>
      <c r="AL19" s="965"/>
      <c r="AM19" s="783"/>
      <c r="AN19" s="132"/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121"/>
      <c r="BH19" s="119"/>
      <c r="BI19" s="117"/>
      <c r="BJ19" s="126"/>
      <c r="BK19" s="117"/>
      <c r="BL19" s="142"/>
      <c r="BM19" s="742"/>
      <c r="BN19" s="139"/>
      <c r="BO19" s="713"/>
      <c r="BP19" s="139"/>
      <c r="BQ19" s="714"/>
      <c r="BR19" s="103" t="s">
        <v>18</v>
      </c>
      <c r="BS19" s="126"/>
      <c r="BT19" s="126"/>
      <c r="BU19" s="126"/>
      <c r="BV19" s="134"/>
      <c r="BW19" s="103"/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34"/>
      <c r="CV19" s="143"/>
      <c r="CW19" s="1122"/>
      <c r="CX19" s="571">
        <f>COUNTIF(A19:CW19,"*")-2</f>
        <v>1</v>
      </c>
      <c r="CY19" s="166">
        <v>34</v>
      </c>
      <c r="CZ19" s="146">
        <f t="shared" si="0"/>
        <v>2.9411764705882351</v>
      </c>
    </row>
    <row r="20" spans="1:104" ht="15" thickBot="1">
      <c r="A20" s="217"/>
      <c r="B20" s="643"/>
      <c r="C20" s="644"/>
      <c r="D20" s="644"/>
      <c r="E20" s="645"/>
      <c r="F20" s="646"/>
      <c r="G20" s="647"/>
      <c r="H20" s="646"/>
      <c r="I20" s="646"/>
      <c r="J20" s="648"/>
      <c r="K20" s="646"/>
      <c r="L20" s="646"/>
      <c r="M20" s="646"/>
      <c r="N20" s="649"/>
      <c r="O20" s="648"/>
      <c r="P20" s="646"/>
      <c r="Q20" s="646"/>
      <c r="R20" s="646"/>
      <c r="S20" s="649"/>
      <c r="T20" s="650"/>
      <c r="U20" s="1012"/>
      <c r="V20" s="1012"/>
      <c r="W20" s="1012"/>
      <c r="X20" s="1013"/>
      <c r="Y20" s="1014"/>
      <c r="Z20" s="1012"/>
      <c r="AA20" s="1015"/>
      <c r="AB20" s="1012"/>
      <c r="AC20" s="1016"/>
      <c r="AD20" s="1017"/>
      <c r="AE20" s="1018"/>
      <c r="AF20" s="1019"/>
      <c r="AG20" s="1018"/>
      <c r="AH20" s="1020"/>
      <c r="AI20" s="1021" t="s">
        <v>18</v>
      </c>
      <c r="AJ20" s="1022"/>
      <c r="AK20" s="1022"/>
      <c r="AL20" s="1022"/>
      <c r="AM20" s="1023"/>
      <c r="AN20" s="1021"/>
      <c r="AO20" s="1012"/>
      <c r="AP20" s="1024"/>
      <c r="AQ20" s="1012"/>
      <c r="AR20" s="1025"/>
      <c r="AS20" s="1026"/>
      <c r="AT20" s="1012"/>
      <c r="AU20" s="1021"/>
      <c r="AV20" s="1012"/>
      <c r="AW20" s="1025"/>
      <c r="AX20" s="1014"/>
      <c r="AY20" s="1012"/>
      <c r="AZ20" s="1012"/>
      <c r="BA20" s="1012"/>
      <c r="BB20" s="1025"/>
      <c r="BC20" s="1026"/>
      <c r="BD20" s="1012"/>
      <c r="BE20" s="1012"/>
      <c r="BF20" s="1012"/>
      <c r="BG20" s="1025"/>
      <c r="BH20" s="1027"/>
      <c r="BI20" s="1028"/>
      <c r="BJ20" s="1012"/>
      <c r="BK20" s="1015"/>
      <c r="BL20" s="1029"/>
      <c r="BM20" s="1030"/>
      <c r="BN20" s="1019"/>
      <c r="BO20" s="1018"/>
      <c r="BP20" s="1019"/>
      <c r="BQ20" s="1031"/>
      <c r="BR20" s="1021" t="s">
        <v>18</v>
      </c>
      <c r="BS20" s="1015"/>
      <c r="BT20" s="1015"/>
      <c r="BU20" s="1015"/>
      <c r="BV20" s="1032"/>
      <c r="BW20" s="1021"/>
      <c r="BX20" s="1033"/>
      <c r="BY20" s="1015"/>
      <c r="BZ20" s="1033"/>
      <c r="CA20" s="1016"/>
      <c r="CB20" s="1030"/>
      <c r="CC20" s="1034"/>
      <c r="CD20" s="1019"/>
      <c r="CE20" s="1034"/>
      <c r="CF20" s="1031"/>
      <c r="CG20" s="1028"/>
      <c r="CH20" s="1033"/>
      <c r="CI20" s="1015"/>
      <c r="CJ20" s="1033"/>
      <c r="CK20" s="1032"/>
      <c r="CL20" s="1014"/>
      <c r="CM20" s="1033"/>
      <c r="CN20" s="1015"/>
      <c r="CO20" s="1033"/>
      <c r="CP20" s="1032"/>
      <c r="CQ20" s="1014"/>
      <c r="CR20" s="1033"/>
      <c r="CS20" s="1015"/>
      <c r="CT20" s="1033"/>
      <c r="CU20" s="1032"/>
      <c r="CV20" s="1014"/>
      <c r="CW20" s="1155"/>
      <c r="CX20" s="1035"/>
      <c r="CY20" s="1036"/>
      <c r="CZ20" s="1037"/>
    </row>
    <row r="21" spans="1:104">
      <c r="A21" s="240"/>
      <c r="B21" s="241"/>
      <c r="C21" s="241"/>
      <c r="D21" s="241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A22" s="240"/>
      <c r="B22" s="1"/>
      <c r="C22" s="477"/>
      <c r="D22" s="477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2"/>
      <c r="B23" s="1"/>
      <c r="C23" s="477"/>
      <c r="D23" s="477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4"/>
      <c r="B24" s="245"/>
      <c r="C24" s="245"/>
      <c r="D24" s="245"/>
      <c r="E24" s="244"/>
      <c r="F24" s="244"/>
      <c r="G24" s="244"/>
      <c r="H24" s="244"/>
      <c r="I24" s="244"/>
      <c r="J24" s="244"/>
      <c r="K24" s="247"/>
      <c r="L24" s="247"/>
      <c r="M24" s="247"/>
      <c r="N24" s="247"/>
      <c r="O24" s="247"/>
      <c r="P24" s="247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8"/>
      <c r="AB24" s="248"/>
      <c r="AC24" s="248"/>
      <c r="AD24" s="244"/>
      <c r="AE24" s="244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</row>
    <row r="25" spans="1:104">
      <c r="A25" s="242"/>
      <c r="B25" s="1"/>
      <c r="C25" s="477"/>
      <c r="D25" s="477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0"/>
      <c r="AB25" s="240"/>
      <c r="AC25" s="240"/>
      <c r="AD25" s="242"/>
      <c r="AE25" s="242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240"/>
      <c r="C26" s="240"/>
      <c r="D26" s="240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240"/>
      <c r="C27" s="240"/>
      <c r="D27" s="240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B28" s="242"/>
      <c r="C28" s="242"/>
      <c r="D28" s="242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</row>
    <row r="29" spans="1:104">
      <c r="B29" s="242"/>
      <c r="C29" s="242"/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>
      <c r="B30" s="242"/>
      <c r="C30" s="242"/>
      <c r="D30" s="242"/>
      <c r="E30" s="254"/>
      <c r="F30" s="254"/>
      <c r="G30" s="243"/>
      <c r="H30" s="243"/>
      <c r="I30" s="243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0"/>
      <c r="X30" s="240"/>
      <c r="Y30" s="240"/>
      <c r="Z30" s="243"/>
      <c r="AA30" s="243"/>
      <c r="AB30" s="243"/>
      <c r="AC30" s="243"/>
      <c r="AD30" s="240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 ht="69.599999999999994" customHeight="1">
      <c r="E31" s="832"/>
      <c r="F31" s="832"/>
      <c r="G31" s="833"/>
      <c r="H31" s="255" t="s">
        <v>58</v>
      </c>
      <c r="I31" s="242"/>
      <c r="J31" s="834" t="s">
        <v>59</v>
      </c>
      <c r="K31" s="835"/>
      <c r="L31" s="835"/>
      <c r="M31" s="836"/>
      <c r="N31" s="256" t="s">
        <v>60</v>
      </c>
      <c r="O31" s="242"/>
      <c r="P31" s="810" t="s">
        <v>61</v>
      </c>
      <c r="Q31" s="811"/>
      <c r="R31" s="812"/>
      <c r="S31" s="257" t="s">
        <v>62</v>
      </c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24.6" customHeight="1">
      <c r="E32" s="813"/>
      <c r="F32" s="813"/>
      <c r="G32" s="814"/>
      <c r="H32" s="258" t="s">
        <v>63</v>
      </c>
      <c r="I32" s="242"/>
      <c r="J32" s="815" t="s">
        <v>64</v>
      </c>
      <c r="K32" s="816"/>
      <c r="L32" s="816"/>
      <c r="M32" s="817"/>
      <c r="N32" s="259" t="s">
        <v>65</v>
      </c>
      <c r="O32" s="242"/>
      <c r="P32" s="818" t="s">
        <v>66</v>
      </c>
      <c r="Q32" s="819"/>
      <c r="R32" s="820"/>
      <c r="S32" s="260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67</v>
      </c>
      <c r="I33" s="242"/>
      <c r="J33" s="815" t="s">
        <v>68</v>
      </c>
      <c r="K33" s="816"/>
      <c r="L33" s="816"/>
      <c r="M33" s="817"/>
      <c r="N33" s="259" t="s">
        <v>69</v>
      </c>
      <c r="O33" s="242"/>
      <c r="P33" s="866" t="s">
        <v>70</v>
      </c>
      <c r="Q33" s="867"/>
      <c r="R33" s="868"/>
      <c r="S33" s="26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13"/>
      <c r="F34" s="813"/>
      <c r="G34" s="814"/>
      <c r="H34" s="261" t="s">
        <v>72</v>
      </c>
      <c r="I34" s="242"/>
      <c r="J34" s="837" t="s">
        <v>73</v>
      </c>
      <c r="K34" s="838"/>
      <c r="L34" s="838"/>
      <c r="M34" s="839"/>
      <c r="N34" s="259" t="s">
        <v>74</v>
      </c>
      <c r="O34" s="242"/>
      <c r="P34" s="818" t="s">
        <v>75</v>
      </c>
      <c r="Q34" s="819"/>
      <c r="R34" s="820"/>
      <c r="S34" s="263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42"/>
      <c r="F35" s="842"/>
      <c r="G35" s="843"/>
      <c r="H35" s="261" t="s">
        <v>77</v>
      </c>
      <c r="I35" s="242"/>
      <c r="J35" s="815" t="s">
        <v>78</v>
      </c>
      <c r="K35" s="816"/>
      <c r="L35" s="816"/>
      <c r="M35" s="817"/>
      <c r="N35" s="259" t="s">
        <v>49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24.6" customHeight="1">
      <c r="E36" s="842"/>
      <c r="F36" s="842"/>
      <c r="G36" s="843"/>
      <c r="H36" s="258" t="s">
        <v>80</v>
      </c>
      <c r="I36" s="242"/>
      <c r="J36" s="837" t="s">
        <v>81</v>
      </c>
      <c r="K36" s="838"/>
      <c r="L36" s="838"/>
      <c r="M36" s="839"/>
      <c r="N36" s="259" t="s">
        <v>82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83</v>
      </c>
      <c r="I37" s="242"/>
      <c r="J37" s="837" t="s">
        <v>84</v>
      </c>
      <c r="K37" s="838"/>
      <c r="L37" s="838"/>
      <c r="M37" s="839"/>
      <c r="N37" s="259" t="s">
        <v>85</v>
      </c>
      <c r="O37" s="242"/>
      <c r="P37" s="810" t="s">
        <v>86</v>
      </c>
      <c r="Q37" s="811"/>
      <c r="R37" s="812"/>
      <c r="S37" s="264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88</v>
      </c>
      <c r="I38" s="242"/>
      <c r="J38" s="837" t="s">
        <v>89</v>
      </c>
      <c r="K38" s="838"/>
      <c r="L38" s="838"/>
      <c r="M38" s="839"/>
      <c r="N38" s="259" t="s">
        <v>90</v>
      </c>
      <c r="O38" s="242"/>
      <c r="P38" s="810" t="s">
        <v>91</v>
      </c>
      <c r="Q38" s="811"/>
      <c r="R38" s="812"/>
      <c r="S38" s="265" t="s">
        <v>18</v>
      </c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40"/>
      <c r="F39" s="840"/>
      <c r="G39" s="841"/>
      <c r="H39" s="261" t="s">
        <v>93</v>
      </c>
      <c r="I39" s="242"/>
      <c r="J39" s="837" t="s">
        <v>94</v>
      </c>
      <c r="K39" s="838"/>
      <c r="L39" s="838"/>
      <c r="M39" s="839"/>
      <c r="N39" s="259" t="s">
        <v>95</v>
      </c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13"/>
      <c r="F40" s="813"/>
      <c r="G40" s="814"/>
      <c r="H40" s="261" t="s">
        <v>96</v>
      </c>
      <c r="I40" s="242"/>
      <c r="J40" s="837" t="s">
        <v>97</v>
      </c>
      <c r="K40" s="838"/>
      <c r="L40" s="838"/>
      <c r="M40" s="839"/>
      <c r="N40" s="259" t="s">
        <v>98</v>
      </c>
      <c r="O40" s="242"/>
      <c r="P40" s="266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 ht="24.6" customHeight="1">
      <c r="E41" s="840"/>
      <c r="F41" s="840"/>
      <c r="G41" s="841"/>
      <c r="H41" s="258" t="s">
        <v>100</v>
      </c>
      <c r="I41" s="242"/>
      <c r="J41" s="837" t="s">
        <v>101</v>
      </c>
      <c r="K41" s="838"/>
      <c r="L41" s="838"/>
      <c r="M41" s="839"/>
      <c r="N41" s="259" t="s">
        <v>102</v>
      </c>
      <c r="O41" s="242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40"/>
      <c r="AD41" s="267"/>
      <c r="AE41" s="267"/>
      <c r="AF41" s="267"/>
      <c r="AG41" s="267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42"/>
      <c r="F42" s="842"/>
      <c r="G42" s="843"/>
      <c r="H42" s="261" t="s">
        <v>104</v>
      </c>
      <c r="I42" s="242"/>
      <c r="J42" s="837" t="s">
        <v>105</v>
      </c>
      <c r="K42" s="838"/>
      <c r="L42" s="838"/>
      <c r="M42" s="839"/>
      <c r="N42" s="259" t="s">
        <v>106</v>
      </c>
      <c r="O42" s="242"/>
      <c r="P42" s="283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13"/>
      <c r="F43" s="813"/>
      <c r="G43" s="814"/>
      <c r="H43" s="261" t="s">
        <v>107</v>
      </c>
      <c r="I43" s="242"/>
      <c r="J43" s="837" t="s">
        <v>108</v>
      </c>
      <c r="K43" s="838"/>
      <c r="L43" s="838"/>
      <c r="M43" s="839"/>
      <c r="N43" s="259" t="s">
        <v>109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2"/>
      <c r="F44" s="842"/>
      <c r="G44" s="843"/>
      <c r="H44" s="261" t="s">
        <v>111</v>
      </c>
      <c r="I44" s="242"/>
      <c r="J44" s="837" t="s">
        <v>112</v>
      </c>
      <c r="K44" s="838"/>
      <c r="L44" s="838"/>
      <c r="M44" s="839"/>
      <c r="N44" s="259" t="s">
        <v>113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 ht="14.4" customHeight="1">
      <c r="E45" s="844"/>
      <c r="F45" s="844"/>
      <c r="G45" s="845"/>
      <c r="H45" s="261" t="s">
        <v>114</v>
      </c>
      <c r="I45" s="242"/>
      <c r="J45" s="837" t="s">
        <v>115</v>
      </c>
      <c r="K45" s="838"/>
      <c r="L45" s="838"/>
      <c r="M45" s="839"/>
      <c r="N45" s="259" t="s">
        <v>116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14.4" customHeight="1">
      <c r="E46" s="842"/>
      <c r="F46" s="842"/>
      <c r="G46" s="843"/>
      <c r="H46" s="261" t="s">
        <v>118</v>
      </c>
      <c r="I46" s="242"/>
      <c r="J46" s="846" t="s">
        <v>119</v>
      </c>
      <c r="K46" s="846"/>
      <c r="L46" s="846"/>
      <c r="M46" s="846"/>
      <c r="N46" s="242" t="s">
        <v>120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>
      <c r="E47" s="813"/>
      <c r="F47" s="813"/>
      <c r="G47" s="814"/>
      <c r="H47" s="261" t="s">
        <v>121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8.2">
      <c r="E48" s="813"/>
      <c r="F48" s="813"/>
      <c r="G48" s="814"/>
      <c r="H48" s="261" t="s">
        <v>122</v>
      </c>
      <c r="I48" s="242"/>
      <c r="J48" s="872" t="s">
        <v>123</v>
      </c>
      <c r="K48" s="872"/>
      <c r="L48" s="872"/>
      <c r="M48" s="872"/>
      <c r="N48" s="269" t="s">
        <v>124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61" t="s">
        <v>125</v>
      </c>
      <c r="I49" s="242"/>
      <c r="J49" s="873">
        <v>2</v>
      </c>
      <c r="K49" s="874"/>
      <c r="L49" s="874"/>
      <c r="M49" s="875"/>
      <c r="N49" s="269" t="s">
        <v>126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127</v>
      </c>
      <c r="I50" s="242"/>
      <c r="J50" s="876" t="s">
        <v>119</v>
      </c>
      <c r="K50" s="876"/>
      <c r="L50" s="876"/>
      <c r="M50" s="876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>
      <c r="E51" s="813"/>
      <c r="F51" s="813"/>
      <c r="G51" s="814"/>
      <c r="H51" s="270" t="s">
        <v>128</v>
      </c>
      <c r="I51" s="242"/>
      <c r="J51" s="284"/>
      <c r="K51" s="284"/>
      <c r="L51" s="284"/>
      <c r="M51" s="284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17.399999999999999">
      <c r="E52" s="813"/>
      <c r="F52" s="813"/>
      <c r="G52" s="814"/>
      <c r="H52" s="270" t="s">
        <v>130</v>
      </c>
      <c r="I52" s="242"/>
      <c r="J52" s="869" t="s">
        <v>131</v>
      </c>
      <c r="K52" s="869"/>
      <c r="L52" s="869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 customHeight="1">
      <c r="E53" s="842"/>
      <c r="F53" s="842"/>
      <c r="G53" s="843"/>
      <c r="H53" s="273" t="s">
        <v>133</v>
      </c>
      <c r="I53" s="242"/>
      <c r="J53" s="870" t="s">
        <v>134</v>
      </c>
      <c r="K53" s="870"/>
      <c r="L53" s="870"/>
      <c r="M53" s="870"/>
      <c r="N53" s="870"/>
      <c r="O53" s="870"/>
      <c r="P53" s="870"/>
      <c r="Q53" s="870"/>
      <c r="R53" s="870"/>
      <c r="S53" s="870"/>
      <c r="T53" s="870"/>
      <c r="U53" s="870"/>
      <c r="V53" s="870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 customHeight="1">
      <c r="E54" s="840"/>
      <c r="F54" s="840"/>
      <c r="G54" s="840"/>
      <c r="H54" s="274" t="s">
        <v>135</v>
      </c>
      <c r="I54" s="242"/>
      <c r="J54" s="871" t="s">
        <v>136</v>
      </c>
      <c r="K54" s="871"/>
      <c r="L54" s="871"/>
      <c r="M54" s="871"/>
      <c r="N54" s="871"/>
      <c r="O54" s="871"/>
      <c r="P54" s="871"/>
      <c r="Q54" s="871"/>
      <c r="R54" s="871"/>
      <c r="S54" s="871"/>
      <c r="T54" s="871"/>
      <c r="U54" s="871"/>
      <c r="V54" s="871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 ht="14.4" customHeight="1">
      <c r="E55" s="840"/>
      <c r="F55" s="840"/>
      <c r="G55" s="841"/>
      <c r="H55" s="275" t="s">
        <v>137</v>
      </c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</sheetData>
  <mergeCells count="67">
    <mergeCell ref="E54:G54"/>
    <mergeCell ref="J54:V54"/>
    <mergeCell ref="E50:G50"/>
    <mergeCell ref="J50:M50"/>
    <mergeCell ref="E51:G51"/>
    <mergeCell ref="E52:G52"/>
    <mergeCell ref="J52:L52"/>
    <mergeCell ref="P38:R38"/>
    <mergeCell ref="E39:G39"/>
    <mergeCell ref="J39:M39"/>
    <mergeCell ref="E53:G53"/>
    <mergeCell ref="J53:V53"/>
    <mergeCell ref="T3:AM3"/>
    <mergeCell ref="AN3:BH3"/>
    <mergeCell ref="BI3:CD3"/>
    <mergeCell ref="C4:AH4"/>
    <mergeCell ref="E34:G34"/>
    <mergeCell ref="J34:M34"/>
    <mergeCell ref="P34:R34"/>
    <mergeCell ref="AN4:CZ4"/>
    <mergeCell ref="CX5:CX6"/>
    <mergeCell ref="CY5:CY6"/>
    <mergeCell ref="CZ5:CZ6"/>
    <mergeCell ref="CX3:CZ3"/>
    <mergeCell ref="CE3:CW3"/>
    <mergeCell ref="E55:G55"/>
    <mergeCell ref="E45:G45"/>
    <mergeCell ref="J45:M45"/>
    <mergeCell ref="E42:G42"/>
    <mergeCell ref="J42:M42"/>
    <mergeCell ref="E43:G43"/>
    <mergeCell ref="J43:M43"/>
    <mergeCell ref="E44:G44"/>
    <mergeCell ref="J44:M44"/>
    <mergeCell ref="E46:G46"/>
    <mergeCell ref="J46:M46"/>
    <mergeCell ref="E47:G47"/>
    <mergeCell ref="E48:G48"/>
    <mergeCell ref="J48:M48"/>
    <mergeCell ref="E49:G49"/>
    <mergeCell ref="J49:M49"/>
    <mergeCell ref="E41:G41"/>
    <mergeCell ref="J41:M41"/>
    <mergeCell ref="E35:G35"/>
    <mergeCell ref="J35:M35"/>
    <mergeCell ref="E36:G36"/>
    <mergeCell ref="J36:M36"/>
    <mergeCell ref="E37:G37"/>
    <mergeCell ref="J37:M37"/>
    <mergeCell ref="E40:G40"/>
    <mergeCell ref="J40:M40"/>
    <mergeCell ref="P37:R37"/>
    <mergeCell ref="E38:G38"/>
    <mergeCell ref="J38:M38"/>
    <mergeCell ref="A8:A19"/>
    <mergeCell ref="A3:A6"/>
    <mergeCell ref="B3:B6"/>
    <mergeCell ref="E31:G31"/>
    <mergeCell ref="J31:M31"/>
    <mergeCell ref="P31:R31"/>
    <mergeCell ref="E32:G32"/>
    <mergeCell ref="J32:M32"/>
    <mergeCell ref="P32:R32"/>
    <mergeCell ref="E33:G33"/>
    <mergeCell ref="J33:M33"/>
    <mergeCell ref="P33:R33"/>
    <mergeCell ref="C3:S3"/>
  </mergeCells>
  <conditionalFormatting sqref="AN20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U20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J8:AM1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0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J11:AM1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M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U11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J12:AM20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2:AM20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2:AN20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AU12:AU20">
    <cfRule type="iconSet" priority="257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I8:AI1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I1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12:AI20">
    <cfRule type="iconSet" priority="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6"/>
  <sheetViews>
    <sheetView topLeftCell="BY1" workbookViewId="0">
      <selection activeCell="CX8" sqref="CX8:CX21"/>
    </sheetView>
  </sheetViews>
  <sheetFormatPr defaultRowHeight="14.4"/>
  <cols>
    <col min="3" max="3" width="5.44140625" customWidth="1"/>
    <col min="4" max="4" width="5.2187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1145" t="s">
        <v>169</v>
      </c>
      <c r="CF3" s="1146"/>
      <c r="CG3" s="1146"/>
      <c r="CH3" s="1146"/>
      <c r="CI3" s="1146"/>
      <c r="CJ3" s="1146"/>
      <c r="CK3" s="1146"/>
      <c r="CL3" s="1146"/>
      <c r="CM3" s="1146"/>
      <c r="CN3" s="1146"/>
      <c r="CO3" s="1146"/>
      <c r="CP3" s="1146"/>
      <c r="CQ3" s="1146"/>
      <c r="CR3" s="1146"/>
      <c r="CS3" s="1146"/>
      <c r="CT3" s="1146"/>
      <c r="CU3" s="1146"/>
      <c r="CV3" s="1146"/>
      <c r="CW3" s="1147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8">
        <v>25</v>
      </c>
      <c r="Z7" s="33">
        <v>26</v>
      </c>
      <c r="AA7" s="33">
        <v>27</v>
      </c>
      <c r="AB7" s="33">
        <v>28</v>
      </c>
      <c r="AC7" s="29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999">
        <v>65</v>
      </c>
      <c r="BN7" s="1000">
        <v>66</v>
      </c>
      <c r="BO7" s="1000">
        <v>67</v>
      </c>
      <c r="BP7" s="1000">
        <v>68</v>
      </c>
      <c r="BQ7" s="1001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81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29">
        <v>86</v>
      </c>
      <c r="CY7" s="34">
        <v>87</v>
      </c>
      <c r="CZ7" s="33">
        <v>88</v>
      </c>
    </row>
    <row r="8" spans="1:104" ht="28.2">
      <c r="A8" s="877" t="s">
        <v>159</v>
      </c>
      <c r="B8" s="478" t="s">
        <v>20</v>
      </c>
      <c r="C8" s="519"/>
      <c r="D8" s="520"/>
      <c r="E8" s="578"/>
      <c r="F8" s="385"/>
      <c r="G8" s="385"/>
      <c r="H8" s="386"/>
      <c r="I8" s="387"/>
      <c r="J8" s="651"/>
      <c r="K8" s="652"/>
      <c r="L8" s="653"/>
      <c r="M8" s="652"/>
      <c r="N8" s="654"/>
      <c r="O8" s="388"/>
      <c r="P8" s="386"/>
      <c r="Q8" s="389"/>
      <c r="R8" s="386"/>
      <c r="S8" s="655"/>
      <c r="T8" s="658"/>
      <c r="U8" s="652"/>
      <c r="V8" s="653"/>
      <c r="W8" s="652"/>
      <c r="X8" s="659" t="s">
        <v>200</v>
      </c>
      <c r="Y8" s="392"/>
      <c r="Z8" s="386"/>
      <c r="AA8" s="391"/>
      <c r="AB8" s="386"/>
      <c r="AC8" s="393"/>
      <c r="AD8" s="758"/>
      <c r="AE8" s="759"/>
      <c r="AF8" s="760"/>
      <c r="AG8" s="759"/>
      <c r="AH8" s="761"/>
      <c r="AI8" s="390" t="s">
        <v>18</v>
      </c>
      <c r="AJ8" s="970"/>
      <c r="AK8" s="971"/>
      <c r="AL8" s="972"/>
      <c r="AM8" s="978"/>
      <c r="AN8" s="981"/>
      <c r="AO8" s="653"/>
      <c r="AP8" s="424"/>
      <c r="AQ8" s="982" t="s">
        <v>201</v>
      </c>
      <c r="AR8" s="983"/>
      <c r="AS8" s="578"/>
      <c r="AT8" s="391"/>
      <c r="AU8" s="390"/>
      <c r="AV8" s="391"/>
      <c r="AW8" s="393"/>
      <c r="AX8" s="423"/>
      <c r="AY8" s="424"/>
      <c r="AZ8" s="424"/>
      <c r="BA8" s="987"/>
      <c r="BB8" s="983"/>
      <c r="BC8" s="392"/>
      <c r="BD8" s="418" t="s">
        <v>200</v>
      </c>
      <c r="BE8" s="391"/>
      <c r="BF8" s="391"/>
      <c r="BG8" s="393"/>
      <c r="BH8" s="991"/>
      <c r="BI8" s="391"/>
      <c r="BJ8" s="386"/>
      <c r="BK8" s="391"/>
      <c r="BL8" s="992"/>
      <c r="BM8" s="1002"/>
      <c r="BN8" s="998"/>
      <c r="BO8" s="998"/>
      <c r="BP8" s="998"/>
      <c r="BQ8" s="998"/>
      <c r="BR8" s="358" t="s">
        <v>18</v>
      </c>
      <c r="BS8" s="391"/>
      <c r="BT8" s="391"/>
      <c r="BU8" s="391"/>
      <c r="BV8" s="391"/>
      <c r="BW8" s="358"/>
      <c r="BX8" s="391"/>
      <c r="BY8" s="391"/>
      <c r="BZ8" s="394"/>
      <c r="CA8" s="393"/>
      <c r="CB8" s="994"/>
      <c r="CC8" s="424"/>
      <c r="CD8" s="995" t="s">
        <v>201</v>
      </c>
      <c r="CE8" s="997"/>
      <c r="CF8" s="983"/>
      <c r="CG8" s="392"/>
      <c r="CH8" s="391"/>
      <c r="CI8" s="391"/>
      <c r="CJ8" s="391"/>
      <c r="CK8" s="998"/>
      <c r="CL8" s="391"/>
      <c r="CM8" s="391"/>
      <c r="CN8" s="391"/>
      <c r="CO8" s="391"/>
      <c r="CP8" s="391"/>
      <c r="CQ8" s="418" t="s">
        <v>201</v>
      </c>
      <c r="CR8" s="391"/>
      <c r="CS8" s="391"/>
      <c r="CT8" s="391"/>
      <c r="CU8" s="393"/>
      <c r="CV8" s="423"/>
      <c r="CW8" s="987"/>
      <c r="CX8" s="1153">
        <v>5</v>
      </c>
      <c r="CY8" s="395">
        <v>54</v>
      </c>
      <c r="CZ8" s="396">
        <v>5.0505050505050502</v>
      </c>
    </row>
    <row r="9" spans="1:104">
      <c r="A9" s="878"/>
      <c r="B9" s="479" t="s">
        <v>24</v>
      </c>
      <c r="C9" s="493"/>
      <c r="D9" s="494"/>
      <c r="E9" s="376"/>
      <c r="F9" s="335"/>
      <c r="G9" s="335"/>
      <c r="H9" s="335"/>
      <c r="I9" s="397"/>
      <c r="J9" s="623"/>
      <c r="K9" s="416" t="s">
        <v>202</v>
      </c>
      <c r="L9" s="335"/>
      <c r="M9" s="337"/>
      <c r="N9" s="624"/>
      <c r="O9" s="339"/>
      <c r="P9" s="339"/>
      <c r="Q9" s="364"/>
      <c r="R9" s="337"/>
      <c r="S9" s="397"/>
      <c r="T9" s="637"/>
      <c r="U9" s="337"/>
      <c r="V9" s="335"/>
      <c r="W9" s="337"/>
      <c r="X9" s="633"/>
      <c r="Y9" s="657" t="s">
        <v>90</v>
      </c>
      <c r="Z9" s="337"/>
      <c r="AA9" s="343"/>
      <c r="AB9" s="337"/>
      <c r="AC9" s="397"/>
      <c r="AD9" s="762"/>
      <c r="AE9" s="744"/>
      <c r="AF9" s="719"/>
      <c r="AG9" s="763" t="s">
        <v>203</v>
      </c>
      <c r="AH9" s="764"/>
      <c r="AI9" s="351" t="s">
        <v>18</v>
      </c>
      <c r="AJ9" s="973"/>
      <c r="AK9" s="974"/>
      <c r="AL9" s="975"/>
      <c r="AM9" s="979"/>
      <c r="AN9" s="984"/>
      <c r="AO9" s="335"/>
      <c r="AP9" s="343"/>
      <c r="AQ9" s="335"/>
      <c r="AR9" s="638"/>
      <c r="AS9" s="376"/>
      <c r="AT9" s="343"/>
      <c r="AU9" s="351"/>
      <c r="AV9" s="343"/>
      <c r="AW9" s="397"/>
      <c r="AX9" s="425"/>
      <c r="AY9" s="343"/>
      <c r="AZ9" s="343"/>
      <c r="BA9" s="353"/>
      <c r="BB9" s="633"/>
      <c r="BC9" s="345"/>
      <c r="BD9" s="343"/>
      <c r="BE9" s="343"/>
      <c r="BF9" s="343"/>
      <c r="BG9" s="353"/>
      <c r="BH9" s="425"/>
      <c r="BI9" s="417" t="s">
        <v>202</v>
      </c>
      <c r="BJ9" s="343"/>
      <c r="BK9" s="343"/>
      <c r="BL9" s="638"/>
      <c r="BM9" s="1003"/>
      <c r="BN9" s="719"/>
      <c r="BO9" s="719"/>
      <c r="BP9" s="719"/>
      <c r="BQ9" s="719"/>
      <c r="BR9" s="358" t="s">
        <v>18</v>
      </c>
      <c r="BS9" s="343"/>
      <c r="BT9" s="343"/>
      <c r="BU9" s="343"/>
      <c r="BV9" s="343"/>
      <c r="BW9" s="358"/>
      <c r="BX9" s="343"/>
      <c r="BY9" s="343"/>
      <c r="BZ9" s="419" t="s">
        <v>202</v>
      </c>
      <c r="CA9" s="353"/>
      <c r="CB9" s="996"/>
      <c r="CC9" s="343"/>
      <c r="CD9" s="343"/>
      <c r="CE9" s="719"/>
      <c r="CF9" s="638"/>
      <c r="CG9" s="345"/>
      <c r="CH9" s="343"/>
      <c r="CI9" s="343"/>
      <c r="CJ9" s="337"/>
      <c r="CK9" s="719"/>
      <c r="CL9" s="343"/>
      <c r="CM9" s="343"/>
      <c r="CN9" s="343"/>
      <c r="CO9" s="337"/>
      <c r="CP9" s="417" t="s">
        <v>202</v>
      </c>
      <c r="CQ9" s="343"/>
      <c r="CR9" s="343"/>
      <c r="CS9" s="343"/>
      <c r="CT9" s="337"/>
      <c r="CU9" s="353"/>
      <c r="CV9" s="425"/>
      <c r="CW9" s="353"/>
      <c r="CX9" s="1154">
        <v>6</v>
      </c>
      <c r="CY9" s="362">
        <v>90</v>
      </c>
      <c r="CZ9" s="398">
        <v>5.71428571428571</v>
      </c>
    </row>
    <row r="10" spans="1:104">
      <c r="A10" s="878"/>
      <c r="B10" s="479" t="s">
        <v>161</v>
      </c>
      <c r="C10" s="493"/>
      <c r="D10" s="494"/>
      <c r="E10" s="376"/>
      <c r="F10" s="335"/>
      <c r="G10" s="335"/>
      <c r="H10" s="337"/>
      <c r="I10" s="336"/>
      <c r="J10" s="623"/>
      <c r="K10" s="337"/>
      <c r="L10" s="335"/>
      <c r="M10" s="337"/>
      <c r="N10" s="624"/>
      <c r="O10" s="339"/>
      <c r="P10" s="339"/>
      <c r="Q10" s="364"/>
      <c r="R10" s="337"/>
      <c r="S10" s="397"/>
      <c r="T10" s="637"/>
      <c r="U10" s="337"/>
      <c r="V10" s="335"/>
      <c r="W10" s="337"/>
      <c r="X10" s="624"/>
      <c r="Y10" s="345"/>
      <c r="Z10" s="337"/>
      <c r="AA10" s="343"/>
      <c r="AB10" s="416" t="s">
        <v>204</v>
      </c>
      <c r="AC10" s="397"/>
      <c r="AD10" s="762"/>
      <c r="AE10" s="765"/>
      <c r="AF10" s="719"/>
      <c r="AG10" s="744"/>
      <c r="AH10" s="764"/>
      <c r="AI10" s="351" t="s">
        <v>18</v>
      </c>
      <c r="AJ10" s="973"/>
      <c r="AK10" s="974"/>
      <c r="AL10" s="975"/>
      <c r="AM10" s="979"/>
      <c r="AN10" s="984"/>
      <c r="AO10" s="335"/>
      <c r="AP10" s="343"/>
      <c r="AQ10" s="335"/>
      <c r="AR10" s="638"/>
      <c r="AS10" s="376"/>
      <c r="AT10" s="343"/>
      <c r="AU10" s="351"/>
      <c r="AV10" s="343"/>
      <c r="AW10" s="353"/>
      <c r="AX10" s="425"/>
      <c r="AY10" s="343"/>
      <c r="AZ10" s="343"/>
      <c r="BA10" s="353"/>
      <c r="BB10" s="638"/>
      <c r="BC10" s="345"/>
      <c r="BD10" s="343"/>
      <c r="BE10" s="343"/>
      <c r="BF10" s="343"/>
      <c r="BG10" s="353"/>
      <c r="BH10" s="425"/>
      <c r="BI10" s="343"/>
      <c r="BJ10" s="343"/>
      <c r="BK10" s="343"/>
      <c r="BL10" s="638"/>
      <c r="BM10" s="1003"/>
      <c r="BN10" s="719"/>
      <c r="BO10" s="719"/>
      <c r="BP10" s="719"/>
      <c r="BQ10" s="719"/>
      <c r="BR10" s="358" t="s">
        <v>18</v>
      </c>
      <c r="BS10" s="343"/>
      <c r="BT10" s="343"/>
      <c r="BU10" s="343"/>
      <c r="BV10" s="343"/>
      <c r="BW10" s="358"/>
      <c r="BX10" s="343"/>
      <c r="BY10" s="343"/>
      <c r="BZ10" s="359"/>
      <c r="CA10" s="397"/>
      <c r="CB10" s="996"/>
      <c r="CC10" s="417" t="s">
        <v>204</v>
      </c>
      <c r="CD10" s="343"/>
      <c r="CE10" s="733"/>
      <c r="CF10" s="638"/>
      <c r="CG10" s="345"/>
      <c r="CH10" s="343"/>
      <c r="CI10" s="343"/>
      <c r="CJ10" s="343"/>
      <c r="CK10" s="719"/>
      <c r="CL10" s="343"/>
      <c r="CM10" s="343"/>
      <c r="CN10" s="343"/>
      <c r="CO10" s="343"/>
      <c r="CP10" s="343"/>
      <c r="CQ10" s="343"/>
      <c r="CR10" s="343"/>
      <c r="CS10" s="343"/>
      <c r="CT10" s="343"/>
      <c r="CU10" s="353"/>
      <c r="CV10" s="425"/>
      <c r="CW10" s="353"/>
      <c r="CX10" s="1154">
        <v>2</v>
      </c>
      <c r="CY10" s="362">
        <v>36</v>
      </c>
      <c r="CZ10" s="398">
        <v>6.0606060606060597</v>
      </c>
    </row>
    <row r="11" spans="1:104" ht="42">
      <c r="A11" s="878"/>
      <c r="B11" s="440" t="s">
        <v>31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281"/>
      <c r="T11" s="186"/>
      <c r="U11" s="117"/>
      <c r="V11" s="118"/>
      <c r="W11" s="117"/>
      <c r="X11" s="149"/>
      <c r="Y11" s="124"/>
      <c r="Z11" s="117"/>
      <c r="AA11" s="126"/>
      <c r="AB11" s="117"/>
      <c r="AC11" s="142"/>
      <c r="AD11" s="138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951"/>
      <c r="AN11" s="985"/>
      <c r="AO11" s="118"/>
      <c r="AP11" s="126"/>
      <c r="AQ11" s="118"/>
      <c r="AR11" s="134"/>
      <c r="AS11" s="161"/>
      <c r="AT11" s="126"/>
      <c r="AU11" s="132"/>
      <c r="AV11" s="126"/>
      <c r="AW11" s="142"/>
      <c r="AX11" s="143"/>
      <c r="AY11" s="126"/>
      <c r="AZ11" s="126"/>
      <c r="BA11" s="117"/>
      <c r="BB11" s="134"/>
      <c r="BC11" s="124"/>
      <c r="BD11" s="126"/>
      <c r="BE11" s="126"/>
      <c r="BF11" s="126"/>
      <c r="BG11" s="142"/>
      <c r="BH11" s="143"/>
      <c r="BI11" s="126"/>
      <c r="BJ11" s="126"/>
      <c r="BK11" s="126"/>
      <c r="BL11" s="134"/>
      <c r="BM11" s="1004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126"/>
      <c r="CT11" s="126"/>
      <c r="CU11" s="142"/>
      <c r="CV11" s="143"/>
      <c r="CW11" s="142"/>
      <c r="CX11" s="571">
        <f>COUNTIF(E11:CW11,"*")-2</f>
        <v>0</v>
      </c>
      <c r="CY11" s="145">
        <v>90</v>
      </c>
      <c r="CZ11" s="146">
        <f t="shared" ref="CZ11:CZ19" si="0">CX11/CY11*100</f>
        <v>0</v>
      </c>
    </row>
    <row r="12" spans="1:104" ht="28.2">
      <c r="A12" s="878"/>
      <c r="B12" s="480" t="s">
        <v>38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149"/>
      <c r="O12" s="119"/>
      <c r="P12" s="119"/>
      <c r="Q12" s="117"/>
      <c r="R12" s="117"/>
      <c r="S12" s="281"/>
      <c r="T12" s="186"/>
      <c r="U12" s="117"/>
      <c r="V12" s="118"/>
      <c r="W12" s="117"/>
      <c r="X12" s="149"/>
      <c r="Y12" s="124"/>
      <c r="Z12" s="406" t="s">
        <v>216</v>
      </c>
      <c r="AA12" s="126"/>
      <c r="AB12" s="117"/>
      <c r="AC12" s="142"/>
      <c r="AD12" s="138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951"/>
      <c r="AN12" s="985"/>
      <c r="AO12" s="118"/>
      <c r="AP12" s="126"/>
      <c r="AQ12" s="118"/>
      <c r="AR12" s="413" t="s">
        <v>216</v>
      </c>
      <c r="AS12" s="161"/>
      <c r="AT12" s="126"/>
      <c r="AU12" s="132"/>
      <c r="AV12" s="126"/>
      <c r="AW12" s="142"/>
      <c r="AX12" s="143"/>
      <c r="AY12" s="126"/>
      <c r="AZ12" s="411" t="s">
        <v>217</v>
      </c>
      <c r="BA12" s="142"/>
      <c r="BB12" s="134"/>
      <c r="BC12" s="124"/>
      <c r="BD12" s="126"/>
      <c r="BE12" s="117"/>
      <c r="BF12" s="126"/>
      <c r="BG12" s="142"/>
      <c r="BH12" s="143"/>
      <c r="BI12" s="126"/>
      <c r="BJ12" s="126"/>
      <c r="BK12" s="411" t="s">
        <v>225</v>
      </c>
      <c r="BL12" s="134"/>
      <c r="BM12" s="1004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472" t="s">
        <v>215</v>
      </c>
      <c r="BY12" s="126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42"/>
      <c r="CV12" s="143"/>
      <c r="CW12" s="142"/>
      <c r="CX12" s="571">
        <f>COUNTIF(E12:CW12,"*")-2</f>
        <v>5</v>
      </c>
      <c r="CY12" s="145">
        <v>90</v>
      </c>
      <c r="CZ12" s="146">
        <f t="shared" si="0"/>
        <v>5.5555555555555554</v>
      </c>
    </row>
    <row r="13" spans="1:104">
      <c r="A13" s="878"/>
      <c r="B13" s="440" t="s">
        <v>33</v>
      </c>
      <c r="C13" s="495"/>
      <c r="D13" s="496"/>
      <c r="E13" s="376"/>
      <c r="F13" s="337"/>
      <c r="G13" s="335"/>
      <c r="H13" s="335"/>
      <c r="I13" s="336"/>
      <c r="J13" s="623"/>
      <c r="K13" s="337"/>
      <c r="L13" s="335"/>
      <c r="M13" s="337"/>
      <c r="N13" s="624"/>
      <c r="O13" s="383" t="s">
        <v>198</v>
      </c>
      <c r="P13" s="339"/>
      <c r="Q13" s="364"/>
      <c r="R13" s="337"/>
      <c r="S13" s="397"/>
      <c r="T13" s="637"/>
      <c r="U13" s="337"/>
      <c r="V13" s="335"/>
      <c r="W13" s="337"/>
      <c r="X13" s="624"/>
      <c r="Y13" s="345"/>
      <c r="Z13" s="337"/>
      <c r="AA13" s="343"/>
      <c r="AB13" s="337"/>
      <c r="AC13" s="353"/>
      <c r="AD13" s="762"/>
      <c r="AE13" s="744"/>
      <c r="AF13" s="719"/>
      <c r="AG13" s="744"/>
      <c r="AH13" s="766"/>
      <c r="AI13" s="351" t="s">
        <v>18</v>
      </c>
      <c r="AJ13" s="973"/>
      <c r="AK13" s="974"/>
      <c r="AL13" s="975"/>
      <c r="AM13" s="979"/>
      <c r="AN13" s="984"/>
      <c r="AO13" s="335"/>
      <c r="AP13" s="343"/>
      <c r="AQ13" s="335"/>
      <c r="AR13" s="638"/>
      <c r="AS13" s="376"/>
      <c r="AT13" s="343"/>
      <c r="AU13" s="351"/>
      <c r="AV13" s="343"/>
      <c r="AW13" s="353"/>
      <c r="AX13" s="425"/>
      <c r="AY13" s="343"/>
      <c r="AZ13" s="538"/>
      <c r="BA13" s="352" t="s">
        <v>191</v>
      </c>
      <c r="BB13" s="638"/>
      <c r="BC13" s="345"/>
      <c r="BD13" s="343"/>
      <c r="BE13" s="343"/>
      <c r="BF13" s="343"/>
      <c r="BG13" s="397"/>
      <c r="BH13" s="425"/>
      <c r="BI13" s="343"/>
      <c r="BJ13" s="343"/>
      <c r="BK13" s="343"/>
      <c r="BL13" s="638"/>
      <c r="BM13" s="1003"/>
      <c r="BN13" s="719"/>
      <c r="BO13" s="719"/>
      <c r="BP13" s="719"/>
      <c r="BQ13" s="720"/>
      <c r="BR13" s="358" t="s">
        <v>18</v>
      </c>
      <c r="BS13" s="343"/>
      <c r="BT13" s="343"/>
      <c r="BU13" s="343"/>
      <c r="BV13" s="344"/>
      <c r="BW13" s="358"/>
      <c r="BX13" s="343"/>
      <c r="BY13" s="343"/>
      <c r="BZ13" s="359"/>
      <c r="CA13" s="353"/>
      <c r="CB13" s="996"/>
      <c r="CC13" s="343"/>
      <c r="CD13" s="343"/>
      <c r="CE13" s="719"/>
      <c r="CF13" s="638"/>
      <c r="CG13" s="345"/>
      <c r="CH13" s="343"/>
      <c r="CI13" s="343"/>
      <c r="CJ13" s="343"/>
      <c r="CK13" s="720"/>
      <c r="CL13" s="342"/>
      <c r="CM13" s="343"/>
      <c r="CN13" s="343"/>
      <c r="CO13" s="343"/>
      <c r="CP13" s="344"/>
      <c r="CR13" s="475" t="s">
        <v>116</v>
      </c>
      <c r="CS13" s="343"/>
      <c r="CT13" s="343"/>
      <c r="CU13" s="353"/>
      <c r="CV13" s="343"/>
      <c r="CW13" s="353"/>
      <c r="CX13" s="1154">
        <v>3</v>
      </c>
      <c r="CY13" s="362">
        <v>72</v>
      </c>
      <c r="CZ13" s="363">
        <v>4.1666666666666696</v>
      </c>
    </row>
    <row r="14" spans="1:104" ht="42">
      <c r="A14" s="878"/>
      <c r="B14" s="480" t="s">
        <v>36</v>
      </c>
      <c r="C14" s="495"/>
      <c r="D14" s="496"/>
      <c r="E14" s="376"/>
      <c r="F14" s="335"/>
      <c r="G14" s="335"/>
      <c r="H14" s="335"/>
      <c r="I14" s="336"/>
      <c r="J14" s="623"/>
      <c r="K14" s="337"/>
      <c r="L14" s="335"/>
      <c r="M14" s="337"/>
      <c r="N14" s="624"/>
      <c r="O14" s="339"/>
      <c r="P14" s="339"/>
      <c r="Q14" s="337"/>
      <c r="R14" s="337"/>
      <c r="S14" s="656" t="s">
        <v>198</v>
      </c>
      <c r="T14" s="637"/>
      <c r="U14" s="337"/>
      <c r="V14" s="335"/>
      <c r="W14" s="337"/>
      <c r="X14" s="624"/>
      <c r="Y14" s="345"/>
      <c r="Z14" s="337"/>
      <c r="AA14" s="343"/>
      <c r="AB14" s="337"/>
      <c r="AC14" s="353"/>
      <c r="AD14" s="762"/>
      <c r="AE14" s="744"/>
      <c r="AF14" s="719"/>
      <c r="AG14" s="744"/>
      <c r="AH14" s="766"/>
      <c r="AI14" s="351" t="s">
        <v>18</v>
      </c>
      <c r="AJ14" s="973"/>
      <c r="AK14" s="974"/>
      <c r="AL14" s="975"/>
      <c r="AM14" s="979"/>
      <c r="AN14" s="984"/>
      <c r="AO14" s="335"/>
      <c r="AP14" s="343"/>
      <c r="AQ14" s="335"/>
      <c r="AR14" s="638"/>
      <c r="AS14" s="376"/>
      <c r="AT14" s="343"/>
      <c r="AU14" s="351"/>
      <c r="AV14" s="343"/>
      <c r="AW14" s="353"/>
      <c r="AX14" s="425"/>
      <c r="AY14" s="343"/>
      <c r="AZ14" s="343"/>
      <c r="BA14" s="353"/>
      <c r="BB14" s="988" t="s">
        <v>198</v>
      </c>
      <c r="BC14" s="339"/>
      <c r="BD14" s="343"/>
      <c r="BE14" s="343"/>
      <c r="BF14" s="343"/>
      <c r="BG14" s="353"/>
      <c r="BH14" s="425"/>
      <c r="BI14" s="343"/>
      <c r="BJ14" s="343"/>
      <c r="BK14" s="343"/>
      <c r="BL14" s="638"/>
      <c r="BM14" s="1003"/>
      <c r="BN14" s="719"/>
      <c r="BO14" s="719"/>
      <c r="BP14" s="719"/>
      <c r="BQ14" s="720"/>
      <c r="BR14" s="358" t="s">
        <v>18</v>
      </c>
      <c r="BS14" s="343"/>
      <c r="BT14" s="343"/>
      <c r="BU14" s="343"/>
      <c r="BV14" s="344"/>
      <c r="BW14" s="358"/>
      <c r="BX14" s="343"/>
      <c r="BY14" s="337"/>
      <c r="BZ14" s="359"/>
      <c r="CA14" s="353"/>
      <c r="CB14" s="996"/>
      <c r="CC14" s="343"/>
      <c r="CD14" s="343"/>
      <c r="CE14" s="719"/>
      <c r="CF14" s="638"/>
      <c r="CG14" s="345"/>
      <c r="CH14" s="343"/>
      <c r="CI14" s="343"/>
      <c r="CJ14" s="343"/>
      <c r="CK14" s="720"/>
      <c r="CL14" s="342"/>
      <c r="CM14" s="343"/>
      <c r="CN14" s="343"/>
      <c r="CO14" s="343"/>
      <c r="CP14" s="344"/>
      <c r="CQ14" s="384"/>
      <c r="CR14" s="343"/>
      <c r="CS14" s="352" t="s">
        <v>196</v>
      </c>
      <c r="CT14" s="343"/>
      <c r="CU14" s="353"/>
      <c r="CV14" s="425"/>
      <c r="CW14" s="353"/>
      <c r="CX14" s="1154">
        <v>3</v>
      </c>
      <c r="CY14" s="362">
        <v>52</v>
      </c>
      <c r="CZ14" s="363">
        <v>5.7692307692307701</v>
      </c>
    </row>
    <row r="15" spans="1:104" ht="28.2">
      <c r="A15" s="878"/>
      <c r="B15" s="440" t="s">
        <v>37</v>
      </c>
      <c r="C15" s="495"/>
      <c r="D15" s="496"/>
      <c r="E15" s="376"/>
      <c r="F15" s="337"/>
      <c r="G15" s="335"/>
      <c r="H15" s="335"/>
      <c r="I15" s="336"/>
      <c r="J15" s="623"/>
      <c r="K15" s="337"/>
      <c r="L15" s="335"/>
      <c r="M15" s="337"/>
      <c r="N15" s="624"/>
      <c r="O15" s="339"/>
      <c r="P15" s="339"/>
      <c r="Q15" s="364"/>
      <c r="R15" s="337"/>
      <c r="S15" s="397"/>
      <c r="T15" s="637"/>
      <c r="U15" s="337"/>
      <c r="V15" s="335"/>
      <c r="W15" s="337"/>
      <c r="X15" s="624"/>
      <c r="Y15" s="345"/>
      <c r="Z15" s="337"/>
      <c r="AA15" s="343"/>
      <c r="AB15" s="337"/>
      <c r="AC15" s="353"/>
      <c r="AD15" s="762"/>
      <c r="AE15" s="744"/>
      <c r="AF15" s="719"/>
      <c r="AG15" s="744"/>
      <c r="AH15" s="766"/>
      <c r="AI15" s="351" t="s">
        <v>18</v>
      </c>
      <c r="AJ15" s="973"/>
      <c r="AK15" s="974"/>
      <c r="AL15" s="975"/>
      <c r="AM15" s="979"/>
      <c r="AN15" s="984"/>
      <c r="AO15" s="335"/>
      <c r="AP15" s="343"/>
      <c r="AQ15" s="335"/>
      <c r="AR15" s="638"/>
      <c r="AS15" s="376"/>
      <c r="AT15" s="343"/>
      <c r="AU15" s="351"/>
      <c r="AV15" s="343"/>
      <c r="AW15" s="353"/>
      <c r="AX15" s="425"/>
      <c r="AY15" s="337"/>
      <c r="AZ15" s="343"/>
      <c r="BA15" s="353"/>
      <c r="BB15" s="638"/>
      <c r="BC15" s="345"/>
      <c r="BD15" s="343"/>
      <c r="BE15" s="343"/>
      <c r="BF15" s="343"/>
      <c r="BG15" s="353"/>
      <c r="BH15" s="425"/>
      <c r="BI15" s="343"/>
      <c r="BJ15" s="343"/>
      <c r="BK15" s="343"/>
      <c r="BL15" s="638"/>
      <c r="BM15" s="1003"/>
      <c r="BN15" s="719"/>
      <c r="BO15" s="744"/>
      <c r="BP15" s="719"/>
      <c r="BQ15" s="720"/>
      <c r="BR15" s="358" t="s">
        <v>18</v>
      </c>
      <c r="BS15" s="343"/>
      <c r="BT15" s="343"/>
      <c r="BU15" s="343"/>
      <c r="BV15" s="344"/>
      <c r="BW15" s="358"/>
      <c r="BX15" s="343"/>
      <c r="BY15" s="420" t="s">
        <v>179</v>
      </c>
      <c r="CA15" s="353"/>
      <c r="CB15" s="996"/>
      <c r="CC15" s="343"/>
      <c r="CD15" s="343"/>
      <c r="CE15" s="719"/>
      <c r="CF15" s="638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343"/>
      <c r="CT15" s="343"/>
      <c r="CU15" s="353"/>
      <c r="CV15" s="425"/>
      <c r="CW15" s="1148"/>
      <c r="CX15" s="1154">
        <v>1</v>
      </c>
      <c r="CY15" s="362">
        <v>54</v>
      </c>
      <c r="CZ15" s="363">
        <v>5.8823529411764701</v>
      </c>
    </row>
    <row r="16" spans="1:104" ht="28.2">
      <c r="A16" s="878"/>
      <c r="B16" s="480" t="s">
        <v>41</v>
      </c>
      <c r="C16" s="495"/>
      <c r="D16" s="496"/>
      <c r="E16" s="376"/>
      <c r="F16" s="335"/>
      <c r="G16" s="335"/>
      <c r="H16" s="335"/>
      <c r="I16" s="336"/>
      <c r="J16" s="623"/>
      <c r="K16" s="337"/>
      <c r="L16" s="335"/>
      <c r="M16" s="337"/>
      <c r="N16" s="624"/>
      <c r="O16" s="339"/>
      <c r="P16" s="339"/>
      <c r="Q16" s="364"/>
      <c r="R16" s="337"/>
      <c r="S16" s="397"/>
      <c r="T16" s="637"/>
      <c r="U16" s="337"/>
      <c r="V16" s="335"/>
      <c r="W16" s="337"/>
      <c r="X16" s="624"/>
      <c r="Y16" s="339"/>
      <c r="Z16" s="337"/>
      <c r="AA16" s="343"/>
      <c r="AB16" s="337"/>
      <c r="AC16" s="353"/>
      <c r="AD16" s="767"/>
      <c r="AE16" s="744"/>
      <c r="AF16" s="719"/>
      <c r="AG16" s="744"/>
      <c r="AH16" s="766"/>
      <c r="AI16" s="351" t="s">
        <v>18</v>
      </c>
      <c r="AJ16" s="973"/>
      <c r="AK16" s="974"/>
      <c r="AL16" s="975"/>
      <c r="AM16" s="979"/>
      <c r="AN16" s="984"/>
      <c r="AO16" s="335"/>
      <c r="AP16" s="343"/>
      <c r="AQ16" s="335"/>
      <c r="AR16" s="638"/>
      <c r="AS16" s="376"/>
      <c r="AT16" s="343"/>
      <c r="AU16" s="351"/>
      <c r="AV16" s="343"/>
      <c r="AW16" s="353"/>
      <c r="AX16" s="425"/>
      <c r="AY16" s="343"/>
      <c r="AZ16" s="343"/>
      <c r="BA16" s="353"/>
      <c r="BB16" s="638"/>
      <c r="BC16" s="345"/>
      <c r="BD16" s="343"/>
      <c r="BE16" s="343"/>
      <c r="BF16" s="343"/>
      <c r="BG16" s="353"/>
      <c r="BH16" s="425"/>
      <c r="BI16" s="343"/>
      <c r="BJ16" s="343"/>
      <c r="BK16" s="343"/>
      <c r="BL16" s="638"/>
      <c r="BM16" s="1003"/>
      <c r="BN16" s="719"/>
      <c r="BO16" s="719"/>
      <c r="BP16" s="719"/>
      <c r="BQ16" s="720"/>
      <c r="BR16" s="358" t="s">
        <v>18</v>
      </c>
      <c r="BS16" s="343"/>
      <c r="BT16" s="343"/>
      <c r="BU16" s="343"/>
      <c r="BV16" s="344"/>
      <c r="BW16" s="358"/>
      <c r="BX16" s="343"/>
      <c r="BY16" s="343"/>
      <c r="BZ16" s="359"/>
      <c r="CA16" s="353"/>
      <c r="CB16" s="996"/>
      <c r="CC16" s="343"/>
      <c r="CD16" s="343"/>
      <c r="CE16" s="719"/>
      <c r="CF16" s="638"/>
      <c r="CG16" s="345"/>
      <c r="CH16" s="343"/>
      <c r="CI16" s="343"/>
      <c r="CJ16" s="343"/>
      <c r="CK16" s="720"/>
      <c r="CL16" s="342"/>
      <c r="CM16" s="343"/>
      <c r="CN16" s="343"/>
      <c r="CO16" s="343"/>
      <c r="CP16" s="344"/>
      <c r="CQ16" s="342"/>
      <c r="CR16" s="343"/>
      <c r="CS16" s="343"/>
      <c r="CT16" s="343"/>
      <c r="CU16" s="353"/>
      <c r="CV16" s="425"/>
      <c r="CW16" s="353"/>
      <c r="CX16" s="1154">
        <v>-2</v>
      </c>
      <c r="CY16" s="362">
        <v>18</v>
      </c>
      <c r="CZ16" s="363">
        <v>-5.8823529411764701</v>
      </c>
    </row>
    <row r="17" spans="1:104">
      <c r="A17" s="878"/>
      <c r="B17" s="440" t="s">
        <v>160</v>
      </c>
      <c r="C17" s="495"/>
      <c r="D17" s="496"/>
      <c r="E17" s="376"/>
      <c r="F17" s="335"/>
      <c r="G17" s="335"/>
      <c r="H17" s="335"/>
      <c r="I17" s="336"/>
      <c r="J17" s="623"/>
      <c r="K17" s="337"/>
      <c r="L17" s="337"/>
      <c r="M17" s="337"/>
      <c r="N17" s="624"/>
      <c r="O17" s="339"/>
      <c r="P17" s="339"/>
      <c r="Q17" s="364"/>
      <c r="R17" s="337"/>
      <c r="S17" s="397"/>
      <c r="T17" s="637"/>
      <c r="U17" s="337"/>
      <c r="V17" s="335"/>
      <c r="W17" s="337"/>
      <c r="X17" s="624"/>
      <c r="Y17" s="345"/>
      <c r="Z17" s="337"/>
      <c r="AA17" s="343"/>
      <c r="AB17" s="337"/>
      <c r="AC17" s="353"/>
      <c r="AD17" s="762"/>
      <c r="AE17" s="744"/>
      <c r="AF17" s="719"/>
      <c r="AG17" s="744"/>
      <c r="AH17" s="766"/>
      <c r="AI17" s="351" t="s">
        <v>18</v>
      </c>
      <c r="AJ17" s="973"/>
      <c r="AK17" s="974"/>
      <c r="AL17" s="975"/>
      <c r="AM17" s="979"/>
      <c r="AN17" s="984"/>
      <c r="AO17" s="335"/>
      <c r="AP17" s="343"/>
      <c r="AQ17" s="335"/>
      <c r="AR17" s="638"/>
      <c r="AS17" s="980"/>
      <c r="AT17" s="343"/>
      <c r="AU17" s="351"/>
      <c r="AV17" s="343"/>
      <c r="AW17" s="353"/>
      <c r="AX17" s="425"/>
      <c r="AY17" s="343"/>
      <c r="AZ17" s="343"/>
      <c r="BA17" s="353"/>
      <c r="BB17" s="638"/>
      <c r="BC17" s="345"/>
      <c r="BD17" s="343"/>
      <c r="BE17" s="343"/>
      <c r="BF17" s="343"/>
      <c r="BG17" s="353"/>
      <c r="BH17" s="425"/>
      <c r="BI17" s="337"/>
      <c r="BJ17" s="343"/>
      <c r="BK17" s="343"/>
      <c r="BL17" s="638"/>
      <c r="BM17" s="1003"/>
      <c r="BN17" s="719"/>
      <c r="BO17" s="719"/>
      <c r="BP17" s="719"/>
      <c r="BQ17" s="720"/>
      <c r="BR17" s="358" t="s">
        <v>18</v>
      </c>
      <c r="BS17" s="343"/>
      <c r="BT17" s="343"/>
      <c r="BU17" s="343"/>
      <c r="BV17" s="344"/>
      <c r="BW17" s="358"/>
      <c r="BX17" s="337"/>
      <c r="BY17" s="343"/>
      <c r="BZ17" s="359"/>
      <c r="CA17" s="353"/>
      <c r="CB17" s="996"/>
      <c r="CC17" s="343"/>
      <c r="CD17" s="343"/>
      <c r="CE17" s="719"/>
      <c r="CF17" s="638"/>
      <c r="CG17" s="345"/>
      <c r="CH17" s="343"/>
      <c r="CI17" s="343"/>
      <c r="CJ17" s="343"/>
      <c r="CK17" s="720"/>
      <c r="CL17" s="342"/>
      <c r="CM17" s="343"/>
      <c r="CN17" s="343"/>
      <c r="CO17" s="421" t="s">
        <v>188</v>
      </c>
      <c r="CP17" s="344"/>
      <c r="CQ17" s="342"/>
      <c r="CR17" s="343"/>
      <c r="CS17" s="343"/>
      <c r="CT17" s="343"/>
      <c r="CU17" s="353"/>
      <c r="CV17" s="425"/>
      <c r="CW17" s="353"/>
      <c r="CX17" s="1154">
        <v>1</v>
      </c>
      <c r="CY17" s="362">
        <v>36</v>
      </c>
      <c r="CZ17" s="363">
        <v>2.9411764705882302</v>
      </c>
    </row>
    <row r="18" spans="1:104" ht="55.8">
      <c r="A18" s="878"/>
      <c r="B18" s="480" t="s">
        <v>45</v>
      </c>
      <c r="C18" s="495"/>
      <c r="D18" s="496"/>
      <c r="E18" s="161"/>
      <c r="F18" s="117"/>
      <c r="G18" s="118"/>
      <c r="H18" s="118"/>
      <c r="I18" s="280"/>
      <c r="J18" s="279"/>
      <c r="K18" s="117"/>
      <c r="L18" s="118"/>
      <c r="M18" s="117"/>
      <c r="N18" s="149"/>
      <c r="O18" s="119"/>
      <c r="P18" s="117"/>
      <c r="Q18" s="117"/>
      <c r="R18" s="117"/>
      <c r="S18" s="281"/>
      <c r="T18" s="323"/>
      <c r="U18" s="117"/>
      <c r="V18" s="117"/>
      <c r="W18" s="117"/>
      <c r="X18" s="149"/>
      <c r="Y18" s="124"/>
      <c r="Z18" s="117"/>
      <c r="AA18" s="117"/>
      <c r="AB18" s="117"/>
      <c r="AC18" s="142"/>
      <c r="AD18" s="138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951"/>
      <c r="AN18" s="985"/>
      <c r="AO18" s="118"/>
      <c r="AP18" s="126"/>
      <c r="AQ18" s="118"/>
      <c r="AR18" s="134"/>
      <c r="AS18" s="161"/>
      <c r="AT18" s="126"/>
      <c r="AU18" s="132"/>
      <c r="AV18" s="126"/>
      <c r="AW18" s="142"/>
      <c r="AX18" s="323"/>
      <c r="AY18" s="126"/>
      <c r="AZ18" s="126"/>
      <c r="BA18" s="126"/>
      <c r="BB18" s="134"/>
      <c r="BC18" s="124"/>
      <c r="BD18" s="126"/>
      <c r="BE18" s="126"/>
      <c r="BF18" s="126"/>
      <c r="BG18" s="142"/>
      <c r="BH18" s="143"/>
      <c r="BI18" s="126"/>
      <c r="BJ18" s="126"/>
      <c r="BK18" s="126"/>
      <c r="BL18" s="134"/>
      <c r="BM18" s="1004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34"/>
      <c r="BW18" s="103"/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42"/>
      <c r="CV18" s="143"/>
      <c r="CW18" s="142"/>
      <c r="CX18" s="571">
        <f>COUNTIF(E18:CW18,"*")-2</f>
        <v>0</v>
      </c>
      <c r="CY18" s="145">
        <v>36</v>
      </c>
      <c r="CZ18" s="146">
        <f t="shared" si="0"/>
        <v>0</v>
      </c>
    </row>
    <row r="19" spans="1:104" ht="15" thickBot="1">
      <c r="A19" s="879"/>
      <c r="B19" s="440" t="s">
        <v>218</v>
      </c>
      <c r="C19" s="552"/>
      <c r="D19" s="553"/>
      <c r="E19" s="161"/>
      <c r="F19" s="117"/>
      <c r="G19" s="117"/>
      <c r="H19" s="117"/>
      <c r="I19" s="281"/>
      <c r="J19" s="173"/>
      <c r="K19" s="171"/>
      <c r="L19" s="171"/>
      <c r="M19" s="171"/>
      <c r="N19" s="174"/>
      <c r="O19" s="119"/>
      <c r="P19" s="117"/>
      <c r="Q19" s="117"/>
      <c r="R19" s="117"/>
      <c r="S19" s="280"/>
      <c r="T19" s="660"/>
      <c r="U19" s="171"/>
      <c r="V19" s="171"/>
      <c r="W19" s="171"/>
      <c r="X19" s="174"/>
      <c r="Y19" s="122"/>
      <c r="Z19" s="120"/>
      <c r="AA19" s="120"/>
      <c r="AB19" s="120"/>
      <c r="AC19" s="661"/>
      <c r="AD19" s="768"/>
      <c r="AE19" s="769"/>
      <c r="AF19" s="769"/>
      <c r="AG19" s="769"/>
      <c r="AH19" s="191"/>
      <c r="AI19" s="132" t="s">
        <v>18</v>
      </c>
      <c r="AJ19" s="965"/>
      <c r="AK19" s="781"/>
      <c r="AL19" s="965"/>
      <c r="AM19" s="951"/>
      <c r="AN19" s="985"/>
      <c r="AO19" s="118"/>
      <c r="AP19" s="117"/>
      <c r="AQ19" s="164"/>
      <c r="AR19" s="134"/>
      <c r="AS19" s="165"/>
      <c r="AT19" s="126"/>
      <c r="AU19" s="132"/>
      <c r="AV19" s="126"/>
      <c r="AW19" s="281"/>
      <c r="AX19" s="323"/>
      <c r="AY19" s="117"/>
      <c r="AZ19" s="126"/>
      <c r="BA19" s="117"/>
      <c r="BB19" s="121"/>
      <c r="BC19" s="119"/>
      <c r="BD19" s="126"/>
      <c r="BE19" s="117"/>
      <c r="BF19" s="126"/>
      <c r="BG19" s="281"/>
      <c r="BH19" s="323"/>
      <c r="BI19" s="117"/>
      <c r="BJ19" s="126"/>
      <c r="BK19" s="117"/>
      <c r="BL19" s="134"/>
      <c r="BM19" s="1005"/>
      <c r="BN19" s="190"/>
      <c r="BO19" s="769"/>
      <c r="BP19" s="190"/>
      <c r="BQ19" s="1006"/>
      <c r="BR19" s="103" t="s">
        <v>18</v>
      </c>
      <c r="BS19" s="126"/>
      <c r="BT19" s="126"/>
      <c r="BU19" s="126"/>
      <c r="BV19" s="134"/>
      <c r="BW19" s="103"/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42"/>
      <c r="CV19" s="143"/>
      <c r="CW19" s="1122"/>
      <c r="CX19" s="571">
        <f>COUNTIF(E19:CW19,"*")-2</f>
        <v>0</v>
      </c>
      <c r="CY19" s="1150">
        <v>18</v>
      </c>
      <c r="CZ19" s="146">
        <f t="shared" si="0"/>
        <v>0</v>
      </c>
    </row>
    <row r="20" spans="1:104" ht="15" thickBot="1">
      <c r="A20" s="56"/>
      <c r="B20" s="203"/>
      <c r="C20" s="528"/>
      <c r="D20" s="528"/>
      <c r="E20" s="206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65"/>
      <c r="Z20" s="54"/>
      <c r="AA20" s="63"/>
      <c r="AB20" s="54"/>
      <c r="AC20" s="422"/>
      <c r="AD20" s="66"/>
      <c r="AE20" s="770"/>
      <c r="AF20" s="67"/>
      <c r="AG20" s="770"/>
      <c r="AH20" s="68"/>
      <c r="AI20" s="47" t="s">
        <v>18</v>
      </c>
      <c r="AJ20" s="799"/>
      <c r="AK20" s="800"/>
      <c r="AL20" s="800"/>
      <c r="AM20" s="799"/>
      <c r="AN20" s="986"/>
      <c r="AO20" s="54"/>
      <c r="AP20" s="204"/>
      <c r="AQ20" s="54"/>
      <c r="AR20" s="53"/>
      <c r="AS20" s="55"/>
      <c r="AT20" s="54"/>
      <c r="AU20" s="512"/>
      <c r="AV20" s="54"/>
      <c r="AW20" s="290"/>
      <c r="AX20" s="65"/>
      <c r="AY20" s="54"/>
      <c r="AZ20" s="54"/>
      <c r="BA20" s="54"/>
      <c r="BB20" s="53"/>
      <c r="BC20" s="55"/>
      <c r="BD20" s="54"/>
      <c r="BE20" s="54"/>
      <c r="BF20" s="54"/>
      <c r="BG20" s="290"/>
      <c r="BH20" s="52"/>
      <c r="BI20" s="64"/>
      <c r="BJ20" s="54"/>
      <c r="BK20" s="63"/>
      <c r="BL20" s="53"/>
      <c r="BM20" s="803"/>
      <c r="BN20" s="67"/>
      <c r="BO20" s="770"/>
      <c r="BP20" s="67"/>
      <c r="BQ20" s="804"/>
      <c r="BR20" s="47" t="s">
        <v>18</v>
      </c>
      <c r="BS20" s="727"/>
      <c r="BT20" s="727"/>
      <c r="BU20" s="727"/>
      <c r="BV20" s="722"/>
      <c r="BW20" s="47"/>
      <c r="BX20" s="212"/>
      <c r="BY20" s="63"/>
      <c r="BZ20" s="69"/>
      <c r="CA20" s="213"/>
      <c r="CB20" s="305"/>
      <c r="CC20" s="302"/>
      <c r="CD20" s="302"/>
      <c r="CE20" s="315"/>
      <c r="CF20" s="313"/>
      <c r="CG20" s="507"/>
      <c r="CH20" s="62"/>
      <c r="CI20" s="212"/>
      <c r="CJ20" s="212"/>
      <c r="CK20" s="68"/>
      <c r="CL20" s="65"/>
      <c r="CM20" s="506"/>
      <c r="CN20" s="212"/>
      <c r="CO20" s="212"/>
      <c r="CP20" s="61"/>
      <c r="CQ20" s="65"/>
      <c r="CR20" s="62"/>
      <c r="CS20" s="212"/>
      <c r="CT20" s="212"/>
      <c r="CU20" s="422"/>
      <c r="CV20" s="65"/>
      <c r="CW20" s="325"/>
      <c r="CX20" s="575"/>
      <c r="CY20" s="1151"/>
      <c r="CZ20" s="216"/>
    </row>
    <row r="21" spans="1:104" ht="15" thickBot="1">
      <c r="A21" s="217"/>
      <c r="B21" s="218"/>
      <c r="C21" s="542"/>
      <c r="D21" s="542"/>
      <c r="E21" s="221"/>
      <c r="F21" s="49"/>
      <c r="G21" s="222"/>
      <c r="H21" s="49"/>
      <c r="I21" s="49"/>
      <c r="J21" s="223"/>
      <c r="K21" s="49"/>
      <c r="L21" s="49"/>
      <c r="M21" s="49"/>
      <c r="N21" s="224"/>
      <c r="O21" s="223"/>
      <c r="P21" s="49"/>
      <c r="Q21" s="49"/>
      <c r="R21" s="49"/>
      <c r="S21" s="224"/>
      <c r="T21" s="48"/>
      <c r="U21" s="49"/>
      <c r="V21" s="49"/>
      <c r="W21" s="49"/>
      <c r="X21" s="224"/>
      <c r="Y21" s="225"/>
      <c r="Z21" s="49"/>
      <c r="AA21" s="226"/>
      <c r="AB21" s="49"/>
      <c r="AC21" s="286"/>
      <c r="AD21" s="230"/>
      <c r="AE21" s="771"/>
      <c r="AF21" s="231"/>
      <c r="AG21" s="771"/>
      <c r="AH21" s="232"/>
      <c r="AI21" s="228" t="s">
        <v>18</v>
      </c>
      <c r="AJ21" s="967"/>
      <c r="AK21" s="967"/>
      <c r="AL21" s="967"/>
      <c r="AM21" s="977"/>
      <c r="AN21" s="228"/>
      <c r="AO21" s="49"/>
      <c r="AP21" s="222"/>
      <c r="AQ21" s="49"/>
      <c r="AR21" s="50"/>
      <c r="AS21" s="51"/>
      <c r="AT21" s="49"/>
      <c r="AU21" s="228"/>
      <c r="AV21" s="49"/>
      <c r="AW21" s="50"/>
      <c r="AX21" s="225"/>
      <c r="AY21" s="49"/>
      <c r="AZ21" s="49"/>
      <c r="BA21" s="49"/>
      <c r="BB21" s="50"/>
      <c r="BC21" s="51"/>
      <c r="BD21" s="49"/>
      <c r="BE21" s="49"/>
      <c r="BF21" s="49"/>
      <c r="BG21" s="50"/>
      <c r="BH21" s="48"/>
      <c r="BI21" s="229"/>
      <c r="BJ21" s="49"/>
      <c r="BK21" s="226"/>
      <c r="BL21" s="291"/>
      <c r="BM21" s="1007"/>
      <c r="BN21" s="231"/>
      <c r="BO21" s="771"/>
      <c r="BP21" s="231"/>
      <c r="BQ21" s="1008"/>
      <c r="BR21" s="233" t="s">
        <v>18</v>
      </c>
      <c r="BS21" s="226"/>
      <c r="BT21" s="226"/>
      <c r="BU21" s="226"/>
      <c r="BV21" s="227"/>
      <c r="BW21" s="233"/>
      <c r="BX21" s="236"/>
      <c r="BY21" s="226"/>
      <c r="BZ21" s="236"/>
      <c r="CA21" s="286"/>
      <c r="CB21" s="308"/>
      <c r="CC21" s="314"/>
      <c r="CD21" s="176"/>
      <c r="CE21" s="510"/>
      <c r="CF21" s="309"/>
      <c r="CG21" s="229"/>
      <c r="CH21" s="236"/>
      <c r="CI21" s="226"/>
      <c r="CJ21" s="236"/>
      <c r="CK21" s="232"/>
      <c r="CL21" s="225"/>
      <c r="CM21" s="236"/>
      <c r="CN21" s="226"/>
      <c r="CO21" s="236"/>
      <c r="CP21" s="227"/>
      <c r="CQ21" s="225"/>
      <c r="CR21" s="236"/>
      <c r="CS21" s="226"/>
      <c r="CT21" s="236"/>
      <c r="CU21" s="286"/>
      <c r="CV21" s="225"/>
      <c r="CW21" s="1149"/>
      <c r="CX21" s="237"/>
      <c r="CY21" s="1152"/>
      <c r="CZ21" s="239"/>
    </row>
    <row r="22" spans="1:104">
      <c r="A22" s="240"/>
      <c r="B22" s="241"/>
      <c r="C22" s="241"/>
      <c r="D22" s="241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0"/>
      <c r="B23" s="1"/>
      <c r="C23" s="477"/>
      <c r="D23" s="477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2"/>
      <c r="B24" s="1"/>
      <c r="C24" s="477"/>
      <c r="D24" s="477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A25" s="244"/>
      <c r="B25" s="245"/>
      <c r="C25" s="245"/>
      <c r="D25" s="245"/>
      <c r="E25" s="244"/>
      <c r="F25" s="244"/>
      <c r="G25" s="244"/>
      <c r="H25" s="244"/>
      <c r="I25" s="244"/>
      <c r="J25" s="244"/>
      <c r="K25" s="247"/>
      <c r="L25" s="247"/>
      <c r="M25" s="247"/>
      <c r="N25" s="247"/>
      <c r="O25" s="247"/>
      <c r="P25" s="247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8"/>
      <c r="AB25" s="248"/>
      <c r="AC25" s="248"/>
      <c r="AD25" s="244"/>
      <c r="AE25" s="244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</row>
    <row r="26" spans="1:104">
      <c r="A26" s="242"/>
      <c r="B26" s="1"/>
      <c r="C26" s="477"/>
      <c r="D26" s="477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0"/>
      <c r="AB26" s="240"/>
      <c r="AC26" s="240"/>
      <c r="AD26" s="242"/>
      <c r="AE26" s="242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240"/>
      <c r="C27" s="240"/>
      <c r="D27" s="240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A28" s="242"/>
      <c r="B28" s="240"/>
      <c r="C28" s="240"/>
      <c r="D28" s="240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</row>
    <row r="29" spans="1:104">
      <c r="B29" s="242"/>
      <c r="C29" s="242"/>
      <c r="D29" s="242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</row>
    <row r="30" spans="1:104">
      <c r="B30" s="242"/>
      <c r="C30" s="242"/>
      <c r="D30" s="242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>
      <c r="B31" s="242"/>
      <c r="C31" s="242"/>
      <c r="D31" s="242"/>
      <c r="E31" s="254"/>
      <c r="F31" s="254"/>
      <c r="G31" s="243"/>
      <c r="H31" s="243"/>
      <c r="I31" s="243"/>
      <c r="J31" s="242"/>
      <c r="K31" s="242"/>
      <c r="L31" s="242"/>
      <c r="M31" s="242"/>
      <c r="N31" s="242"/>
      <c r="O31" s="242"/>
      <c r="P31" s="243"/>
      <c r="Q31" s="243"/>
      <c r="R31" s="243"/>
      <c r="S31" s="243"/>
      <c r="T31" s="243"/>
      <c r="U31" s="243"/>
      <c r="V31" s="243"/>
      <c r="W31" s="240"/>
      <c r="X31" s="240"/>
      <c r="Y31" s="240"/>
      <c r="Z31" s="243"/>
      <c r="AA31" s="243"/>
      <c r="AB31" s="243"/>
      <c r="AC31" s="243"/>
      <c r="AD31" s="240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</row>
    <row r="32" spans="1:104" ht="69.599999999999994" customHeight="1">
      <c r="E32" s="832"/>
      <c r="F32" s="832"/>
      <c r="G32" s="833"/>
      <c r="H32" s="255" t="s">
        <v>58</v>
      </c>
      <c r="I32" s="242"/>
      <c r="J32" s="834" t="s">
        <v>59</v>
      </c>
      <c r="K32" s="835"/>
      <c r="L32" s="835"/>
      <c r="M32" s="836"/>
      <c r="N32" s="256" t="s">
        <v>60</v>
      </c>
      <c r="O32" s="242"/>
      <c r="P32" s="810" t="s">
        <v>61</v>
      </c>
      <c r="Q32" s="811"/>
      <c r="R32" s="812"/>
      <c r="S32" s="257" t="s">
        <v>62</v>
      </c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24.6" customHeight="1">
      <c r="E33" s="813"/>
      <c r="F33" s="813"/>
      <c r="G33" s="814"/>
      <c r="H33" s="258" t="s">
        <v>63</v>
      </c>
      <c r="I33" s="242"/>
      <c r="J33" s="815" t="s">
        <v>64</v>
      </c>
      <c r="K33" s="816"/>
      <c r="L33" s="816"/>
      <c r="M33" s="817"/>
      <c r="N33" s="259" t="s">
        <v>65</v>
      </c>
      <c r="O33" s="242"/>
      <c r="P33" s="818" t="s">
        <v>66</v>
      </c>
      <c r="Q33" s="819"/>
      <c r="R33" s="820"/>
      <c r="S33" s="260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13"/>
      <c r="F34" s="813"/>
      <c r="G34" s="814"/>
      <c r="H34" s="261" t="s">
        <v>67</v>
      </c>
      <c r="I34" s="242"/>
      <c r="J34" s="815" t="s">
        <v>68</v>
      </c>
      <c r="K34" s="816"/>
      <c r="L34" s="816"/>
      <c r="M34" s="817"/>
      <c r="N34" s="259" t="s">
        <v>69</v>
      </c>
      <c r="O34" s="242"/>
      <c r="P34" s="866" t="s">
        <v>70</v>
      </c>
      <c r="Q34" s="867"/>
      <c r="R34" s="868"/>
      <c r="S34" s="26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13"/>
      <c r="F35" s="813"/>
      <c r="G35" s="814"/>
      <c r="H35" s="261" t="s">
        <v>72</v>
      </c>
      <c r="I35" s="242"/>
      <c r="J35" s="837" t="s">
        <v>73</v>
      </c>
      <c r="K35" s="838"/>
      <c r="L35" s="838"/>
      <c r="M35" s="839"/>
      <c r="N35" s="259" t="s">
        <v>74</v>
      </c>
      <c r="O35" s="242"/>
      <c r="P35" s="818" t="s">
        <v>75</v>
      </c>
      <c r="Q35" s="819"/>
      <c r="R35" s="820"/>
      <c r="S35" s="263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42"/>
      <c r="F36" s="842"/>
      <c r="G36" s="843"/>
      <c r="H36" s="261" t="s">
        <v>77</v>
      </c>
      <c r="I36" s="242"/>
      <c r="J36" s="815" t="s">
        <v>78</v>
      </c>
      <c r="K36" s="816"/>
      <c r="L36" s="816"/>
      <c r="M36" s="817"/>
      <c r="N36" s="259" t="s">
        <v>49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24.6" customHeight="1">
      <c r="E37" s="842"/>
      <c r="F37" s="842"/>
      <c r="G37" s="843"/>
      <c r="H37" s="258" t="s">
        <v>80</v>
      </c>
      <c r="I37" s="242"/>
      <c r="J37" s="837" t="s">
        <v>81</v>
      </c>
      <c r="K37" s="838"/>
      <c r="L37" s="838"/>
      <c r="M37" s="839"/>
      <c r="N37" s="259" t="s">
        <v>82</v>
      </c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83</v>
      </c>
      <c r="I38" s="242"/>
      <c r="J38" s="837" t="s">
        <v>84</v>
      </c>
      <c r="K38" s="838"/>
      <c r="L38" s="838"/>
      <c r="M38" s="839"/>
      <c r="N38" s="259" t="s">
        <v>85</v>
      </c>
      <c r="O38" s="242"/>
      <c r="P38" s="810" t="s">
        <v>86</v>
      </c>
      <c r="Q38" s="811"/>
      <c r="R38" s="812"/>
      <c r="S38" s="264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13"/>
      <c r="F39" s="813"/>
      <c r="G39" s="814"/>
      <c r="H39" s="261" t="s">
        <v>88</v>
      </c>
      <c r="I39" s="242"/>
      <c r="J39" s="837" t="s">
        <v>89</v>
      </c>
      <c r="K39" s="838"/>
      <c r="L39" s="838"/>
      <c r="M39" s="839"/>
      <c r="N39" s="259" t="s">
        <v>90</v>
      </c>
      <c r="O39" s="242"/>
      <c r="P39" s="810" t="s">
        <v>91</v>
      </c>
      <c r="Q39" s="811"/>
      <c r="R39" s="812"/>
      <c r="S39" s="265" t="s">
        <v>18</v>
      </c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0"/>
      <c r="F40" s="840"/>
      <c r="G40" s="841"/>
      <c r="H40" s="261" t="s">
        <v>93</v>
      </c>
      <c r="I40" s="242"/>
      <c r="J40" s="837" t="s">
        <v>94</v>
      </c>
      <c r="K40" s="838"/>
      <c r="L40" s="838"/>
      <c r="M40" s="839"/>
      <c r="N40" s="259" t="s">
        <v>95</v>
      </c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 ht="14.4" customHeight="1">
      <c r="E41" s="813"/>
      <c r="F41" s="813"/>
      <c r="G41" s="814"/>
      <c r="H41" s="261" t="s">
        <v>96</v>
      </c>
      <c r="I41" s="242"/>
      <c r="J41" s="837" t="s">
        <v>97</v>
      </c>
      <c r="K41" s="838"/>
      <c r="L41" s="838"/>
      <c r="M41" s="839"/>
      <c r="N41" s="259" t="s">
        <v>98</v>
      </c>
      <c r="O41" s="242"/>
      <c r="P41" s="266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24.6" customHeight="1">
      <c r="E42" s="840"/>
      <c r="F42" s="840"/>
      <c r="G42" s="841"/>
      <c r="H42" s="258" t="s">
        <v>100</v>
      </c>
      <c r="I42" s="242"/>
      <c r="J42" s="837" t="s">
        <v>101</v>
      </c>
      <c r="K42" s="838"/>
      <c r="L42" s="838"/>
      <c r="M42" s="839"/>
      <c r="N42" s="259" t="s">
        <v>102</v>
      </c>
      <c r="O42" s="242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40"/>
      <c r="AD42" s="267"/>
      <c r="AE42" s="267"/>
      <c r="AF42" s="267"/>
      <c r="AG42" s="267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42"/>
      <c r="F43" s="842"/>
      <c r="G43" s="843"/>
      <c r="H43" s="261" t="s">
        <v>104</v>
      </c>
      <c r="I43" s="242"/>
      <c r="J43" s="837" t="s">
        <v>105</v>
      </c>
      <c r="K43" s="838"/>
      <c r="L43" s="838"/>
      <c r="M43" s="839"/>
      <c r="N43" s="259" t="s">
        <v>106</v>
      </c>
      <c r="O43" s="242"/>
      <c r="P43" s="283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13"/>
      <c r="F44" s="813"/>
      <c r="G44" s="814"/>
      <c r="H44" s="261" t="s">
        <v>107</v>
      </c>
      <c r="I44" s="242"/>
      <c r="J44" s="837" t="s">
        <v>108</v>
      </c>
      <c r="K44" s="838"/>
      <c r="L44" s="838"/>
      <c r="M44" s="839"/>
      <c r="N44" s="259" t="s">
        <v>109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 ht="14.4" customHeight="1">
      <c r="E45" s="842"/>
      <c r="F45" s="842"/>
      <c r="G45" s="843"/>
      <c r="H45" s="261" t="s">
        <v>111</v>
      </c>
      <c r="I45" s="242"/>
      <c r="J45" s="837" t="s">
        <v>112</v>
      </c>
      <c r="K45" s="838"/>
      <c r="L45" s="838"/>
      <c r="M45" s="839"/>
      <c r="N45" s="259" t="s">
        <v>113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14.4" customHeight="1">
      <c r="E46" s="844"/>
      <c r="F46" s="844"/>
      <c r="G46" s="845"/>
      <c r="H46" s="261" t="s">
        <v>114</v>
      </c>
      <c r="I46" s="242"/>
      <c r="J46" s="837" t="s">
        <v>115</v>
      </c>
      <c r="K46" s="838"/>
      <c r="L46" s="838"/>
      <c r="M46" s="839"/>
      <c r="N46" s="259" t="s">
        <v>116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14.4" customHeight="1">
      <c r="E47" s="842"/>
      <c r="F47" s="842"/>
      <c r="G47" s="843"/>
      <c r="H47" s="261" t="s">
        <v>118</v>
      </c>
      <c r="I47" s="242"/>
      <c r="J47" s="846" t="s">
        <v>119</v>
      </c>
      <c r="K47" s="846"/>
      <c r="L47" s="846"/>
      <c r="M47" s="846"/>
      <c r="N47" s="242" t="s">
        <v>120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>
      <c r="E48" s="813"/>
      <c r="F48" s="813"/>
      <c r="G48" s="814"/>
      <c r="H48" s="261" t="s">
        <v>121</v>
      </c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28.2">
      <c r="E49" s="813"/>
      <c r="F49" s="813"/>
      <c r="G49" s="814"/>
      <c r="H49" s="261" t="s">
        <v>122</v>
      </c>
      <c r="I49" s="242"/>
      <c r="J49" s="872" t="s">
        <v>123</v>
      </c>
      <c r="K49" s="872"/>
      <c r="L49" s="872"/>
      <c r="M49" s="872"/>
      <c r="N49" s="269" t="s">
        <v>124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61" t="s">
        <v>125</v>
      </c>
      <c r="I50" s="242"/>
      <c r="J50" s="873">
        <v>2</v>
      </c>
      <c r="K50" s="874"/>
      <c r="L50" s="874"/>
      <c r="M50" s="875"/>
      <c r="N50" s="269" t="s">
        <v>126</v>
      </c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>
      <c r="E51" s="813"/>
      <c r="F51" s="813"/>
      <c r="G51" s="814"/>
      <c r="H51" s="270" t="s">
        <v>127</v>
      </c>
      <c r="I51" s="242"/>
      <c r="J51" s="876" t="s">
        <v>119</v>
      </c>
      <c r="K51" s="876"/>
      <c r="L51" s="876"/>
      <c r="M51" s="876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>
      <c r="E52" s="813"/>
      <c r="F52" s="813"/>
      <c r="G52" s="814"/>
      <c r="H52" s="270" t="s">
        <v>128</v>
      </c>
      <c r="I52" s="242"/>
      <c r="J52" s="284"/>
      <c r="K52" s="284"/>
      <c r="L52" s="284"/>
      <c r="M52" s="284"/>
      <c r="N52" s="271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17.399999999999999">
      <c r="E53" s="813"/>
      <c r="F53" s="813"/>
      <c r="G53" s="814"/>
      <c r="H53" s="270" t="s">
        <v>130</v>
      </c>
      <c r="I53" s="242"/>
      <c r="J53" s="869" t="s">
        <v>131</v>
      </c>
      <c r="K53" s="869"/>
      <c r="L53" s="869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 customHeight="1">
      <c r="E54" s="842"/>
      <c r="F54" s="842"/>
      <c r="G54" s="843"/>
      <c r="H54" s="273" t="s">
        <v>133</v>
      </c>
      <c r="I54" s="242"/>
      <c r="J54" s="870" t="s">
        <v>134</v>
      </c>
      <c r="K54" s="870"/>
      <c r="L54" s="870"/>
      <c r="M54" s="870"/>
      <c r="N54" s="870"/>
      <c r="O54" s="870"/>
      <c r="P54" s="870"/>
      <c r="Q54" s="870"/>
      <c r="R54" s="870"/>
      <c r="S54" s="870"/>
      <c r="T54" s="870"/>
      <c r="U54" s="870"/>
      <c r="V54" s="870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 ht="24.6" customHeight="1">
      <c r="E55" s="840"/>
      <c r="F55" s="840"/>
      <c r="G55" s="840"/>
      <c r="H55" s="274" t="s">
        <v>135</v>
      </c>
      <c r="I55" s="242"/>
      <c r="J55" s="871" t="s">
        <v>136</v>
      </c>
      <c r="K55" s="871"/>
      <c r="L55" s="871"/>
      <c r="M55" s="871"/>
      <c r="N55" s="871"/>
      <c r="O55" s="871"/>
      <c r="P55" s="871"/>
      <c r="Q55" s="871"/>
      <c r="R55" s="871"/>
      <c r="S55" s="871"/>
      <c r="T55" s="871"/>
      <c r="U55" s="871"/>
      <c r="V55" s="871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  <row r="56" spans="5:41" ht="14.4" customHeight="1">
      <c r="E56" s="840"/>
      <c r="F56" s="840"/>
      <c r="G56" s="841"/>
      <c r="H56" s="275" t="s">
        <v>137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0"/>
      <c r="AB56" s="240"/>
      <c r="AC56" s="240"/>
      <c r="AD56" s="242"/>
      <c r="AE56" s="242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</row>
  </sheetData>
  <mergeCells count="67">
    <mergeCell ref="E54:G54"/>
    <mergeCell ref="J54:V54"/>
    <mergeCell ref="E55:G55"/>
    <mergeCell ref="J55:V55"/>
    <mergeCell ref="E51:G51"/>
    <mergeCell ref="J51:M51"/>
    <mergeCell ref="E52:G52"/>
    <mergeCell ref="E53:G53"/>
    <mergeCell ref="J53:L53"/>
    <mergeCell ref="E35:G35"/>
    <mergeCell ref="J35:M35"/>
    <mergeCell ref="P35:R35"/>
    <mergeCell ref="P39:R39"/>
    <mergeCell ref="E40:G40"/>
    <mergeCell ref="J40:M40"/>
    <mergeCell ref="E56:G56"/>
    <mergeCell ref="E46:G46"/>
    <mergeCell ref="J46:M46"/>
    <mergeCell ref="E43:G43"/>
    <mergeCell ref="J43:M43"/>
    <mergeCell ref="E44:G44"/>
    <mergeCell ref="J44:M44"/>
    <mergeCell ref="E45:G45"/>
    <mergeCell ref="J45:M45"/>
    <mergeCell ref="E47:G47"/>
    <mergeCell ref="J47:M47"/>
    <mergeCell ref="E48:G48"/>
    <mergeCell ref="E49:G49"/>
    <mergeCell ref="J49:M49"/>
    <mergeCell ref="E50:G50"/>
    <mergeCell ref="J50:M50"/>
    <mergeCell ref="E42:G42"/>
    <mergeCell ref="J42:M42"/>
    <mergeCell ref="E36:G36"/>
    <mergeCell ref="J36:M36"/>
    <mergeCell ref="E37:G37"/>
    <mergeCell ref="J37:M37"/>
    <mergeCell ref="E38:G38"/>
    <mergeCell ref="J38:M38"/>
    <mergeCell ref="E41:G41"/>
    <mergeCell ref="J41:M41"/>
    <mergeCell ref="P38:R38"/>
    <mergeCell ref="E39:G39"/>
    <mergeCell ref="J39:M39"/>
    <mergeCell ref="A8:A19"/>
    <mergeCell ref="A3:A6"/>
    <mergeCell ref="B3:B6"/>
    <mergeCell ref="E32:G32"/>
    <mergeCell ref="J32:M32"/>
    <mergeCell ref="P32:R32"/>
    <mergeCell ref="E33:G33"/>
    <mergeCell ref="J33:M33"/>
    <mergeCell ref="P33:R33"/>
    <mergeCell ref="E34:G34"/>
    <mergeCell ref="J34:M34"/>
    <mergeCell ref="P34:R34"/>
    <mergeCell ref="C3:S3"/>
    <mergeCell ref="C4:AH4"/>
    <mergeCell ref="AN4:CZ4"/>
    <mergeCell ref="T3:AM3"/>
    <mergeCell ref="AN3:BH3"/>
    <mergeCell ref="BI3:CD3"/>
    <mergeCell ref="CX5:CX6"/>
    <mergeCell ref="CY5:CY6"/>
    <mergeCell ref="CZ5:CZ6"/>
    <mergeCell ref="CE3:CW3"/>
    <mergeCell ref="CX3:CZ3"/>
  </mergeCells>
  <conditionalFormatting sqref="AN21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U21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J8:AM21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21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21">
    <cfRule type="iconSet" priority="237">
      <iconSet iconSet="3Symbols">
        <cfvo type="percent" val="0"/>
        <cfvo type="percent" val="33"/>
        <cfvo type="percent" val="67"/>
      </iconSet>
    </cfRule>
  </conditionalFormatting>
  <conditionalFormatting sqref="AU8:AU21">
    <cfRule type="iconSet" priority="239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8:AI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5"/>
  <sheetViews>
    <sheetView topLeftCell="BX1" workbookViewId="0">
      <selection activeCell="CU15" sqref="CU15"/>
    </sheetView>
  </sheetViews>
  <sheetFormatPr defaultRowHeight="14.4"/>
  <cols>
    <col min="1" max="1" width="6.44140625" customWidth="1"/>
    <col min="2" max="2" width="10.44140625" customWidth="1"/>
    <col min="3" max="3" width="7" customWidth="1"/>
    <col min="4" max="4" width="6.4414062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1145" t="s">
        <v>169</v>
      </c>
      <c r="CF3" s="1146"/>
      <c r="CG3" s="1146"/>
      <c r="CH3" s="1146"/>
      <c r="CI3" s="1146"/>
      <c r="CJ3" s="1146"/>
      <c r="CK3" s="1146"/>
      <c r="CL3" s="1146"/>
      <c r="CM3" s="1146"/>
      <c r="CN3" s="1146"/>
      <c r="CO3" s="1146"/>
      <c r="CP3" s="1146"/>
      <c r="CQ3" s="1146"/>
      <c r="CR3" s="1146"/>
      <c r="CS3" s="1146"/>
      <c r="CT3" s="1146"/>
      <c r="CU3" s="1146"/>
      <c r="CV3" s="1146"/>
      <c r="CW3" s="1147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311">
        <v>75</v>
      </c>
      <c r="BX7" s="300">
        <v>76</v>
      </c>
      <c r="BY7" s="300">
        <v>77</v>
      </c>
      <c r="BZ7" s="300">
        <v>78</v>
      </c>
      <c r="CA7" s="301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83</v>
      </c>
      <c r="CK7" s="29">
        <v>84</v>
      </c>
      <c r="CL7" s="28">
        <v>80</v>
      </c>
      <c r="CM7" s="33">
        <v>81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29">
        <v>86</v>
      </c>
      <c r="CY7" s="34">
        <v>87</v>
      </c>
      <c r="CZ7" s="33">
        <v>88</v>
      </c>
    </row>
    <row r="8" spans="1:104" ht="28.2">
      <c r="A8" s="933" t="s">
        <v>162</v>
      </c>
      <c r="B8" s="478" t="s">
        <v>20</v>
      </c>
      <c r="C8" s="576"/>
      <c r="D8" s="577"/>
      <c r="E8" s="483"/>
      <c r="F8" s="78"/>
      <c r="G8" s="78"/>
      <c r="H8" s="408" t="s">
        <v>205</v>
      </c>
      <c r="I8" s="277"/>
      <c r="J8" s="276"/>
      <c r="K8" s="76"/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321"/>
      <c r="Z8" s="322"/>
      <c r="AA8" s="293"/>
      <c r="AB8" s="322"/>
      <c r="AC8" s="294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94"/>
      <c r="AO8" s="78"/>
      <c r="AP8" s="87"/>
      <c r="AQ8" s="78"/>
      <c r="AR8" s="96"/>
      <c r="AS8" s="78"/>
      <c r="AT8" s="87"/>
      <c r="AU8" s="94"/>
      <c r="AV8" s="87"/>
      <c r="AW8" s="96"/>
      <c r="AX8" s="85"/>
      <c r="AY8" s="87"/>
      <c r="AZ8" s="87"/>
      <c r="BA8" s="410" t="s">
        <v>69</v>
      </c>
      <c r="BB8" s="96"/>
      <c r="BC8" s="85"/>
      <c r="BD8" s="87"/>
      <c r="BE8" s="87"/>
      <c r="BF8" s="87"/>
      <c r="BG8" s="96"/>
      <c r="BH8" s="85"/>
      <c r="BI8" s="87"/>
      <c r="BJ8" s="76"/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105"/>
      <c r="BW8" s="304"/>
      <c r="BX8" s="462" t="s">
        <v>95</v>
      </c>
      <c r="BY8" s="293"/>
      <c r="BZ8" s="956"/>
      <c r="CA8" s="294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412" t="s">
        <v>116</v>
      </c>
      <c r="CP8" s="96"/>
      <c r="CQ8" s="106"/>
      <c r="CR8" s="87"/>
      <c r="CS8" s="87"/>
      <c r="CT8" s="87"/>
      <c r="CU8" s="96"/>
      <c r="CV8" s="106"/>
      <c r="CW8" s="105"/>
      <c r="CX8" s="568">
        <f>COUNTIF(E8:CW8,"*")-2</f>
        <v>4</v>
      </c>
      <c r="CY8" s="109">
        <v>54</v>
      </c>
      <c r="CZ8" s="110">
        <f>CX8/CY8*100</f>
        <v>7.4074074074074066</v>
      </c>
    </row>
    <row r="9" spans="1:104" ht="28.2">
      <c r="A9" s="934"/>
      <c r="B9" s="478" t="s">
        <v>163</v>
      </c>
      <c r="C9" s="485"/>
      <c r="D9" s="486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406" t="s">
        <v>69</v>
      </c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42"/>
      <c r="BW9" s="305"/>
      <c r="BX9" s="126"/>
      <c r="BY9" s="126"/>
      <c r="BZ9" s="141"/>
      <c r="CA9" s="134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411" t="s">
        <v>116</v>
      </c>
      <c r="CS9" s="126"/>
      <c r="CT9" s="117"/>
      <c r="CU9" s="134"/>
      <c r="CV9" s="143"/>
      <c r="CW9" s="142"/>
      <c r="CX9" s="571">
        <f>COUNTIF(E9:CW9,"*")-2</f>
        <v>2</v>
      </c>
      <c r="CY9" s="145">
        <v>18</v>
      </c>
      <c r="CZ9" s="146">
        <f t="shared" ref="CZ9:CZ19" si="0">CX9/CY9*100</f>
        <v>11.111111111111111</v>
      </c>
    </row>
    <row r="10" spans="1:104">
      <c r="A10" s="934"/>
      <c r="B10" s="479" t="s">
        <v>24</v>
      </c>
      <c r="C10" s="493"/>
      <c r="D10" s="494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407" t="s">
        <v>90</v>
      </c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411" t="s">
        <v>90</v>
      </c>
      <c r="AM10" s="783"/>
      <c r="AN10" s="132"/>
      <c r="AO10" s="118"/>
      <c r="AQ10" s="118"/>
      <c r="AR10" s="134"/>
      <c r="AS10" s="118"/>
      <c r="AT10" s="126"/>
      <c r="AU10" s="132"/>
      <c r="AV10" s="126"/>
      <c r="AW10" s="134"/>
      <c r="AX10" s="124"/>
      <c r="AY10" s="126"/>
      <c r="AZ10" s="411" t="s">
        <v>90</v>
      </c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411" t="s">
        <v>222</v>
      </c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42"/>
      <c r="BW10" s="305"/>
      <c r="BX10" s="126"/>
      <c r="BY10" s="126"/>
      <c r="BZ10" s="141"/>
      <c r="CA10" s="12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411" t="s">
        <v>116</v>
      </c>
      <c r="CT10" s="126"/>
      <c r="CU10" s="134"/>
      <c r="CV10" s="143"/>
      <c r="CX10" s="571">
        <f>COUNTIF(E10:CW10,"*")-2</f>
        <v>5</v>
      </c>
      <c r="CY10" s="145">
        <v>54</v>
      </c>
      <c r="CZ10" s="146">
        <f t="shared" si="0"/>
        <v>9.2592592592592595</v>
      </c>
    </row>
    <row r="11" spans="1:104" ht="28.2">
      <c r="A11" s="934"/>
      <c r="B11" s="440" t="s">
        <v>31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117"/>
      <c r="AA11" s="411" t="s">
        <v>209</v>
      </c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42"/>
      <c r="BW11" s="305"/>
      <c r="BX11" s="126"/>
      <c r="BY11" s="126"/>
      <c r="BZ11" s="141"/>
      <c r="CA11" s="134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411" t="s">
        <v>116</v>
      </c>
      <c r="CN11" s="126"/>
      <c r="CO11" s="126"/>
      <c r="CP11" s="134"/>
      <c r="CQ11" s="143"/>
      <c r="CR11" s="126"/>
      <c r="CS11" s="126"/>
      <c r="CT11" s="126"/>
      <c r="CU11" s="134"/>
      <c r="CV11" s="143"/>
      <c r="CW11" s="142"/>
      <c r="CX11" s="571">
        <f>COUNTIF(E11:CW11,"*")-2</f>
        <v>2</v>
      </c>
      <c r="CY11" s="145">
        <v>54</v>
      </c>
      <c r="CZ11" s="146">
        <f t="shared" si="0"/>
        <v>3.7037037037037033</v>
      </c>
    </row>
    <row r="12" spans="1:104" ht="28.2">
      <c r="A12" s="934"/>
      <c r="B12" s="480" t="s">
        <v>38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458" t="s">
        <v>216</v>
      </c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117"/>
      <c r="AA12" s="126"/>
      <c r="AB12" s="406" t="s">
        <v>224</v>
      </c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413" t="s">
        <v>216</v>
      </c>
      <c r="AX12" s="124"/>
      <c r="AY12" s="126"/>
      <c r="AZ12" s="126"/>
      <c r="BA12" s="142"/>
      <c r="BB12" s="134"/>
      <c r="BC12" s="124"/>
      <c r="BD12" s="411" t="s">
        <v>215</v>
      </c>
      <c r="BE12" s="117"/>
      <c r="BF12" s="126"/>
      <c r="BG12" s="134"/>
      <c r="BH12" s="124"/>
      <c r="BI12" s="411" t="s">
        <v>225</v>
      </c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42"/>
      <c r="BW12" s="305"/>
      <c r="BX12" s="126"/>
      <c r="BY12" s="126"/>
      <c r="BZ12" s="141"/>
      <c r="CA12" s="134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411" t="s">
        <v>116</v>
      </c>
      <c r="CO12" s="126"/>
      <c r="CP12" s="134"/>
      <c r="CQ12" s="143"/>
      <c r="CR12" s="126"/>
      <c r="CS12" s="126"/>
      <c r="CT12" s="126"/>
      <c r="CU12" s="134"/>
      <c r="CV12" s="143"/>
      <c r="CW12" s="142"/>
      <c r="CX12" s="571">
        <f>COUNTIF(E12:CW12,"*")-2</f>
        <v>6</v>
      </c>
      <c r="CY12" s="145">
        <v>108</v>
      </c>
      <c r="CZ12" s="146">
        <f t="shared" si="0"/>
        <v>5.5555555555555554</v>
      </c>
    </row>
    <row r="13" spans="1:104">
      <c r="A13" s="934"/>
      <c r="B13" s="440" t="s">
        <v>33</v>
      </c>
      <c r="C13" s="495"/>
      <c r="D13" s="496"/>
      <c r="E13" s="161"/>
      <c r="F13" s="117"/>
      <c r="G13" s="118"/>
      <c r="H13" s="118"/>
      <c r="I13" s="280"/>
      <c r="J13" s="279"/>
      <c r="K13" s="117"/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42"/>
      <c r="BW13" s="305"/>
      <c r="BX13" s="126"/>
      <c r="BY13" s="126"/>
      <c r="BZ13" s="141"/>
      <c r="CA13" s="134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42"/>
      <c r="CX13" s="571">
        <f>COUNTIF(E13:CW13,"*")-2</f>
        <v>0</v>
      </c>
      <c r="CY13" s="145">
        <v>36</v>
      </c>
      <c r="CZ13" s="146">
        <f t="shared" si="0"/>
        <v>0</v>
      </c>
    </row>
    <row r="14" spans="1:104" ht="28.2">
      <c r="A14" s="934"/>
      <c r="B14" s="480" t="s">
        <v>36</v>
      </c>
      <c r="C14" s="495"/>
      <c r="D14" s="496"/>
      <c r="E14" s="161"/>
      <c r="F14" s="118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42"/>
      <c r="BW14" s="305"/>
      <c r="BX14" s="126"/>
      <c r="BY14" s="117"/>
      <c r="BZ14" s="141"/>
      <c r="CA14" s="134"/>
      <c r="CB14" s="305"/>
      <c r="CC14" s="126"/>
      <c r="CD14" s="126"/>
      <c r="CE14" s="139"/>
      <c r="CF14" s="134"/>
      <c r="CG14" s="124"/>
      <c r="CH14" s="126"/>
      <c r="CI14" s="126"/>
      <c r="CJ14" s="126"/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42"/>
      <c r="CX14" s="571">
        <f>COUNTIF(E14:CW14,"*")-2</f>
        <v>0</v>
      </c>
      <c r="CY14" s="145">
        <v>36</v>
      </c>
      <c r="CZ14" s="146">
        <f t="shared" si="0"/>
        <v>0</v>
      </c>
    </row>
    <row r="15" spans="1:104" ht="28.2">
      <c r="A15" s="934"/>
      <c r="B15" s="440" t="s">
        <v>39</v>
      </c>
      <c r="C15" s="495"/>
      <c r="D15" s="496"/>
      <c r="E15" s="161"/>
      <c r="F15" s="117"/>
      <c r="G15" s="118"/>
      <c r="H15" s="118"/>
      <c r="I15" s="280"/>
      <c r="J15" s="279"/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117"/>
      <c r="V15" s="118"/>
      <c r="W15" s="117"/>
      <c r="X15" s="280"/>
      <c r="Y15" s="143"/>
      <c r="Z15" s="117"/>
      <c r="AA15" s="126"/>
      <c r="AB15" s="117"/>
      <c r="AC15" s="134"/>
      <c r="AD15" s="16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783"/>
      <c r="AN15" s="132"/>
      <c r="AO15" s="118"/>
      <c r="AP15" s="126"/>
      <c r="AQ15" s="118"/>
      <c r="AR15" s="134"/>
      <c r="AS15" s="118"/>
      <c r="AT15" s="126"/>
      <c r="AU15" s="132"/>
      <c r="AV15" s="126"/>
      <c r="AW15" s="134"/>
      <c r="AX15" s="124"/>
      <c r="AY15" s="117"/>
      <c r="AZ15" s="126"/>
      <c r="BA15" s="142"/>
      <c r="BB15" s="134"/>
      <c r="BC15" s="124"/>
      <c r="BD15" s="126"/>
      <c r="BE15" s="126"/>
      <c r="BF15" s="126"/>
      <c r="BG15" s="134"/>
      <c r="BH15" s="124"/>
      <c r="BI15" s="126"/>
      <c r="BJ15" s="126"/>
      <c r="BK15" s="126"/>
      <c r="BL15" s="142"/>
      <c r="BM15" s="742"/>
      <c r="BN15" s="139"/>
      <c r="BO15" s="713"/>
      <c r="BP15" s="139"/>
      <c r="BQ15" s="140"/>
      <c r="BR15" s="103" t="s">
        <v>18</v>
      </c>
      <c r="BS15" s="126"/>
      <c r="BT15" s="126"/>
      <c r="BU15" s="126"/>
      <c r="BV15" s="142"/>
      <c r="BW15" s="305"/>
      <c r="BX15" s="126"/>
      <c r="BY15" s="126"/>
      <c r="BZ15" s="141"/>
      <c r="CA15" s="134"/>
      <c r="CB15" s="305"/>
      <c r="CC15" s="126"/>
      <c r="CD15" s="126"/>
      <c r="CE15" s="139"/>
      <c r="CF15" s="134"/>
      <c r="CG15" s="124"/>
      <c r="CH15" s="164"/>
      <c r="CI15" s="126"/>
      <c r="CJ15" s="126"/>
      <c r="CK15" s="140"/>
      <c r="CL15" s="143"/>
      <c r="CM15" s="164"/>
      <c r="CN15" s="126"/>
      <c r="CO15" s="126"/>
      <c r="CP15" s="134"/>
      <c r="CQ15" s="143"/>
      <c r="CR15" s="164"/>
      <c r="CS15" s="126"/>
      <c r="CT15" s="126"/>
      <c r="CU15" s="413" t="s">
        <v>114</v>
      </c>
      <c r="CV15" s="143"/>
      <c r="CW15" s="1122"/>
      <c r="CX15" s="571">
        <f>COUNTIF(E15:CW15,"*")-2</f>
        <v>1</v>
      </c>
      <c r="CY15" s="145">
        <v>72</v>
      </c>
      <c r="CZ15" s="146">
        <f t="shared" si="0"/>
        <v>1.3888888888888888</v>
      </c>
    </row>
    <row r="16" spans="1:104">
      <c r="A16" s="934"/>
      <c r="B16" s="480" t="s">
        <v>40</v>
      </c>
      <c r="C16" s="495"/>
      <c r="D16" s="496"/>
      <c r="E16" s="161"/>
      <c r="F16" s="118"/>
      <c r="G16" s="118"/>
      <c r="H16" s="118"/>
      <c r="I16" s="280"/>
      <c r="J16" s="279"/>
      <c r="K16" s="406" t="s">
        <v>208</v>
      </c>
      <c r="L16" s="118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323"/>
      <c r="Z16" s="406" t="s">
        <v>208</v>
      </c>
      <c r="AA16" s="126"/>
      <c r="AB16" s="117"/>
      <c r="AC16" s="134"/>
      <c r="AD16" s="71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783"/>
      <c r="AN16" s="132"/>
      <c r="AO16" s="118"/>
      <c r="AP16" s="126"/>
      <c r="AQ16" s="118"/>
      <c r="AR16" s="134"/>
      <c r="AS16" s="118"/>
      <c r="AT16" s="406" t="s">
        <v>208</v>
      </c>
      <c r="AU16" s="132"/>
      <c r="AV16" s="126"/>
      <c r="AW16" s="134"/>
      <c r="AX16" s="124"/>
      <c r="AZ16" s="126"/>
      <c r="BA16" s="142"/>
      <c r="BB16" s="134"/>
      <c r="BC16" s="124"/>
      <c r="BD16" s="126"/>
      <c r="BE16" s="126"/>
      <c r="BF16" s="126"/>
      <c r="BG16" s="134"/>
      <c r="BH16" s="124"/>
      <c r="BI16" s="126"/>
      <c r="BJ16" s="411" t="s">
        <v>208</v>
      </c>
      <c r="BK16" s="126"/>
      <c r="BL16" s="142"/>
      <c r="BM16" s="742"/>
      <c r="BN16" s="713"/>
      <c r="BO16" s="139"/>
      <c r="BP16" s="139"/>
      <c r="BQ16" s="140"/>
      <c r="BR16" s="103" t="s">
        <v>18</v>
      </c>
      <c r="BS16" s="126"/>
      <c r="BT16" s="126"/>
      <c r="BU16" s="126"/>
      <c r="BV16" s="142"/>
      <c r="BW16" s="305"/>
      <c r="BX16" s="126"/>
      <c r="BY16" s="126"/>
      <c r="BZ16" s="141"/>
      <c r="CA16" s="134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411" t="s">
        <v>196</v>
      </c>
      <c r="CU16" s="134"/>
      <c r="CV16" s="143"/>
      <c r="CW16" s="142"/>
      <c r="CX16" s="571">
        <f>COUNTIF(E16:CW16,"*")-2</f>
        <v>5</v>
      </c>
      <c r="CY16" s="145">
        <v>90</v>
      </c>
      <c r="CZ16" s="146">
        <f t="shared" si="0"/>
        <v>5.5555555555555554</v>
      </c>
    </row>
    <row r="17" spans="1:104" ht="42">
      <c r="A17" s="934"/>
      <c r="B17" s="480" t="s">
        <v>45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62"/>
      <c r="AE17" s="713"/>
      <c r="AF17" s="139"/>
      <c r="AG17" s="713"/>
      <c r="AH17" s="140"/>
      <c r="AI17" s="132" t="s">
        <v>18</v>
      </c>
      <c r="AJ17" s="780"/>
      <c r="AK17" s="781"/>
      <c r="AL17" s="782"/>
      <c r="AM17" s="783"/>
      <c r="AN17" s="132"/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34"/>
      <c r="BH17" s="124"/>
      <c r="BI17" s="117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42"/>
      <c r="BW17" s="305"/>
      <c r="BX17" s="117"/>
      <c r="BY17" s="126"/>
      <c r="BZ17" s="141"/>
      <c r="CA17" s="134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34"/>
      <c r="CV17" s="143"/>
      <c r="CW17" s="142"/>
      <c r="CX17" s="571">
        <f>COUNTIF(E17:CW17,"*")-2</f>
        <v>0</v>
      </c>
      <c r="CY17" s="145">
        <v>36</v>
      </c>
      <c r="CZ17" s="146">
        <f t="shared" si="0"/>
        <v>0</v>
      </c>
    </row>
    <row r="18" spans="1:104" ht="16.8" customHeight="1">
      <c r="A18" s="934"/>
      <c r="B18" s="440" t="s">
        <v>218</v>
      </c>
      <c r="C18" s="495"/>
      <c r="D18" s="496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62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783"/>
      <c r="AN18" s="132"/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742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42"/>
      <c r="BW18" s="305"/>
      <c r="BX18" s="126"/>
      <c r="BY18" s="126"/>
      <c r="BZ18" s="141"/>
      <c r="CA18" s="134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34"/>
      <c r="CV18" s="143"/>
      <c r="CW18" s="142"/>
      <c r="CX18" s="571">
        <f>COUNTIF(E18:CW18,"*")-2</f>
        <v>0</v>
      </c>
      <c r="CY18" s="145">
        <v>18</v>
      </c>
      <c r="CZ18" s="146">
        <f t="shared" si="0"/>
        <v>0</v>
      </c>
    </row>
    <row r="19" spans="1:104" ht="56.4" thickBot="1">
      <c r="A19" s="935"/>
      <c r="B19" s="536" t="s">
        <v>48</v>
      </c>
      <c r="C19" s="580"/>
      <c r="D19" s="581"/>
      <c r="E19" s="161"/>
      <c r="F19" s="117"/>
      <c r="G19" s="117"/>
      <c r="H19" s="117"/>
      <c r="I19" s="121"/>
      <c r="J19" s="161"/>
      <c r="K19" s="117"/>
      <c r="L19" s="117"/>
      <c r="M19" s="117"/>
      <c r="N19" s="149"/>
      <c r="O19" s="119"/>
      <c r="P19" s="117"/>
      <c r="Q19" s="117"/>
      <c r="R19" s="117"/>
      <c r="S19" s="149"/>
      <c r="T19" s="119"/>
      <c r="U19" s="117"/>
      <c r="V19" s="117"/>
      <c r="W19" s="117"/>
      <c r="X19" s="280"/>
      <c r="Y19" s="323"/>
      <c r="Z19" s="117"/>
      <c r="AA19" s="117"/>
      <c r="AB19" s="117"/>
      <c r="AC19" s="134"/>
      <c r="AD19" s="712"/>
      <c r="AE19" s="713"/>
      <c r="AF19" s="713"/>
      <c r="AG19" s="713"/>
      <c r="AH19" s="140"/>
      <c r="AI19" s="132" t="s">
        <v>18</v>
      </c>
      <c r="AJ19" s="965"/>
      <c r="AK19" s="781"/>
      <c r="AL19" s="965"/>
      <c r="AM19" s="783"/>
      <c r="AN19" s="132"/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121"/>
      <c r="BH19" s="119"/>
      <c r="BI19" s="117"/>
      <c r="BJ19" s="126"/>
      <c r="BK19" s="117"/>
      <c r="BL19" s="142"/>
      <c r="BM19" s="742"/>
      <c r="BN19" s="139"/>
      <c r="BO19" s="713"/>
      <c r="BP19" s="139"/>
      <c r="BQ19" s="714"/>
      <c r="BR19" s="103" t="s">
        <v>18</v>
      </c>
      <c r="BS19" s="126"/>
      <c r="BT19" s="126"/>
      <c r="BU19" s="126"/>
      <c r="BV19" s="142"/>
      <c r="BW19" s="305"/>
      <c r="BX19" s="117"/>
      <c r="BY19" s="126"/>
      <c r="BZ19" s="141"/>
      <c r="CA19" s="12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34"/>
      <c r="CV19" s="143"/>
      <c r="CW19" s="1122"/>
      <c r="CX19" s="571">
        <f>COUNTIF(E19:CW19,"*")-2</f>
        <v>0</v>
      </c>
      <c r="CY19" s="201">
        <v>34</v>
      </c>
      <c r="CZ19" s="146">
        <f t="shared" si="0"/>
        <v>0</v>
      </c>
    </row>
    <row r="20" spans="1:104" ht="15" thickBot="1">
      <c r="A20" s="217"/>
      <c r="B20" s="218"/>
      <c r="C20" s="542"/>
      <c r="D20" s="542"/>
      <c r="E20" s="206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65"/>
      <c r="Z20" s="54"/>
      <c r="AA20" s="63"/>
      <c r="AB20" s="54"/>
      <c r="AC20" s="61"/>
      <c r="AD20" s="297"/>
      <c r="AE20" s="770"/>
      <c r="AF20" s="67"/>
      <c r="AG20" s="770"/>
      <c r="AH20" s="68"/>
      <c r="AI20" s="47" t="s">
        <v>18</v>
      </c>
      <c r="AJ20" s="799"/>
      <c r="AK20" s="800"/>
      <c r="AL20" s="800"/>
      <c r="AM20" s="801"/>
      <c r="AN20" s="47"/>
      <c r="AO20" s="54"/>
      <c r="AP20" s="204"/>
      <c r="AQ20" s="54"/>
      <c r="AR20" s="53"/>
      <c r="AS20" s="55"/>
      <c r="AT20" s="54"/>
      <c r="AU20" s="512"/>
      <c r="AV20" s="54"/>
      <c r="AW20" s="53"/>
      <c r="AX20" s="65"/>
      <c r="AY20" s="54"/>
      <c r="AZ20" s="54"/>
      <c r="BA20" s="54"/>
      <c r="BB20" s="53"/>
      <c r="BC20" s="55"/>
      <c r="BD20" s="54"/>
      <c r="BE20" s="54"/>
      <c r="BF20" s="54"/>
      <c r="BG20" s="53"/>
      <c r="BH20" s="52"/>
      <c r="BI20" s="64"/>
      <c r="BJ20" s="54"/>
      <c r="BK20" s="63"/>
      <c r="BL20" s="290"/>
      <c r="BM20" s="742"/>
      <c r="BN20" s="139"/>
      <c r="BO20" s="713"/>
      <c r="BP20" s="139"/>
      <c r="BQ20" s="772"/>
      <c r="BR20" s="47" t="s">
        <v>18</v>
      </c>
      <c r="BS20" s="797"/>
      <c r="BT20" s="797"/>
      <c r="BU20" s="797"/>
      <c r="BV20" s="963"/>
      <c r="BW20" s="957"/>
      <c r="BX20" s="958"/>
      <c r="BY20" s="959"/>
      <c r="BZ20" s="960"/>
      <c r="CA20" s="961"/>
      <c r="CB20" s="957"/>
      <c r="CC20" s="959"/>
      <c r="CD20" s="959"/>
      <c r="CE20" s="958"/>
      <c r="CF20" s="962"/>
      <c r="CG20" s="507"/>
      <c r="CH20" s="62"/>
      <c r="CI20" s="212"/>
      <c r="CJ20" s="212"/>
      <c r="CK20" s="68"/>
      <c r="CL20" s="65"/>
      <c r="CM20" s="506"/>
      <c r="CN20" s="212"/>
      <c r="CO20" s="212"/>
      <c r="CP20" s="61"/>
      <c r="CQ20" s="65"/>
      <c r="CR20" s="62"/>
      <c r="CS20" s="212"/>
      <c r="CT20" s="212"/>
      <c r="CU20" s="61"/>
      <c r="CV20" s="65"/>
      <c r="CW20" s="325"/>
      <c r="CX20" s="575"/>
      <c r="CY20" s="215"/>
      <c r="CZ20" s="216"/>
    </row>
    <row r="21" spans="1:104">
      <c r="A21" s="240"/>
      <c r="B21" s="1"/>
      <c r="C21" s="477"/>
      <c r="D21" s="477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A22" s="242"/>
      <c r="B22" s="1"/>
      <c r="C22" s="477"/>
      <c r="D22" s="477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4"/>
      <c r="B23" s="245"/>
      <c r="C23" s="245"/>
      <c r="D23" s="245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2"/>
      <c r="B24" s="1"/>
      <c r="C24" s="477"/>
      <c r="D24" s="477"/>
      <c r="E24" s="244"/>
      <c r="F24" s="244"/>
      <c r="G24" s="244"/>
      <c r="H24" s="244"/>
      <c r="I24" s="244"/>
      <c r="J24" s="244"/>
      <c r="K24" s="247"/>
      <c r="L24" s="247"/>
      <c r="M24" s="247"/>
      <c r="N24" s="247"/>
      <c r="O24" s="247"/>
      <c r="P24" s="247"/>
      <c r="Q24" s="244"/>
      <c r="R24" s="244"/>
      <c r="S24" s="244"/>
      <c r="T24" s="244"/>
      <c r="U24" s="244"/>
      <c r="V24" s="244"/>
      <c r="W24" s="244"/>
      <c r="X24" s="244"/>
      <c r="Y24" s="244" t="s">
        <v>226</v>
      </c>
      <c r="Z24" s="244"/>
      <c r="AA24" s="248"/>
      <c r="AB24" s="248"/>
      <c r="AC24" s="248"/>
      <c r="AD24" s="244"/>
      <c r="AE24" s="244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</row>
    <row r="25" spans="1:104">
      <c r="A25" s="242"/>
      <c r="B25" s="240"/>
      <c r="C25" s="240"/>
      <c r="D25" s="240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0"/>
      <c r="AB25" s="240"/>
      <c r="AC25" s="240"/>
      <c r="AD25" s="242"/>
      <c r="AE25" s="242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240"/>
      <c r="C26" s="240"/>
      <c r="D26" s="240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B27" s="242"/>
      <c r="C27" s="242"/>
      <c r="D27" s="242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B28" s="242"/>
      <c r="C28" s="242"/>
      <c r="D28" s="242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</row>
    <row r="29" spans="1:104">
      <c r="B29" s="242"/>
      <c r="C29" s="242"/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 ht="69.599999999999994" customHeight="1">
      <c r="E30" s="254"/>
      <c r="F30" s="254"/>
      <c r="G30" s="243"/>
      <c r="H30" s="243"/>
      <c r="I30" s="243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0"/>
      <c r="X30" s="240"/>
      <c r="Y30" s="240"/>
      <c r="Z30" s="243"/>
      <c r="AA30" s="243"/>
      <c r="AB30" s="243"/>
      <c r="AC30" s="243"/>
      <c r="AD30" s="240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 ht="24.6" customHeight="1">
      <c r="E31" s="832"/>
      <c r="F31" s="832"/>
      <c r="G31" s="833"/>
      <c r="H31" s="255" t="s">
        <v>58</v>
      </c>
      <c r="I31" s="242"/>
      <c r="J31" s="834" t="s">
        <v>59</v>
      </c>
      <c r="K31" s="835"/>
      <c r="L31" s="835"/>
      <c r="M31" s="836"/>
      <c r="N31" s="256" t="s">
        <v>60</v>
      </c>
      <c r="O31" s="242"/>
      <c r="P31" s="810" t="s">
        <v>61</v>
      </c>
      <c r="Q31" s="811"/>
      <c r="R31" s="812"/>
      <c r="S31" s="257" t="s">
        <v>62</v>
      </c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14.4" customHeight="1">
      <c r="E32" s="813"/>
      <c r="F32" s="813"/>
      <c r="G32" s="814"/>
      <c r="H32" s="258" t="s">
        <v>63</v>
      </c>
      <c r="I32" s="242"/>
      <c r="J32" s="815" t="s">
        <v>64</v>
      </c>
      <c r="K32" s="816"/>
      <c r="L32" s="816"/>
      <c r="M32" s="817"/>
      <c r="N32" s="259" t="s">
        <v>65</v>
      </c>
      <c r="O32" s="242"/>
      <c r="P32" s="818" t="s">
        <v>66</v>
      </c>
      <c r="Q32" s="819"/>
      <c r="R32" s="820"/>
      <c r="S32" s="260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67</v>
      </c>
      <c r="I33" s="242"/>
      <c r="J33" s="815" t="s">
        <v>68</v>
      </c>
      <c r="K33" s="816"/>
      <c r="L33" s="816"/>
      <c r="M33" s="817"/>
      <c r="N33" s="259" t="s">
        <v>69</v>
      </c>
      <c r="O33" s="242"/>
      <c r="P33" s="866" t="s">
        <v>70</v>
      </c>
      <c r="Q33" s="867"/>
      <c r="R33" s="868"/>
      <c r="S33" s="26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13"/>
      <c r="F34" s="813"/>
      <c r="G34" s="814"/>
      <c r="H34" s="261" t="s">
        <v>72</v>
      </c>
      <c r="I34" s="242"/>
      <c r="J34" s="837" t="s">
        <v>73</v>
      </c>
      <c r="K34" s="838"/>
      <c r="L34" s="838"/>
      <c r="M34" s="839"/>
      <c r="N34" s="259" t="s">
        <v>74</v>
      </c>
      <c r="O34" s="242"/>
      <c r="P34" s="818" t="s">
        <v>75</v>
      </c>
      <c r="Q34" s="819"/>
      <c r="R34" s="820"/>
      <c r="S34" s="263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24.6" customHeight="1">
      <c r="E35" s="842"/>
      <c r="F35" s="842"/>
      <c r="G35" s="843"/>
      <c r="H35" s="261" t="s">
        <v>77</v>
      </c>
      <c r="I35" s="242"/>
      <c r="J35" s="815" t="s">
        <v>78</v>
      </c>
      <c r="K35" s="816"/>
      <c r="L35" s="816"/>
      <c r="M35" s="817"/>
      <c r="N35" s="259" t="s">
        <v>49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42"/>
      <c r="F36" s="842"/>
      <c r="G36" s="843"/>
      <c r="H36" s="258" t="s">
        <v>80</v>
      </c>
      <c r="I36" s="242"/>
      <c r="J36" s="837" t="s">
        <v>81</v>
      </c>
      <c r="K36" s="838"/>
      <c r="L36" s="838"/>
      <c r="M36" s="839"/>
      <c r="N36" s="259" t="s">
        <v>82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83</v>
      </c>
      <c r="I37" s="242"/>
      <c r="J37" s="837" t="s">
        <v>84</v>
      </c>
      <c r="K37" s="838"/>
      <c r="L37" s="838"/>
      <c r="M37" s="839"/>
      <c r="N37" s="259" t="s">
        <v>85</v>
      </c>
      <c r="O37" s="242"/>
      <c r="P37" s="810" t="s">
        <v>86</v>
      </c>
      <c r="Q37" s="811"/>
      <c r="R37" s="812"/>
      <c r="S37" s="264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88</v>
      </c>
      <c r="I38" s="242"/>
      <c r="J38" s="837" t="s">
        <v>89</v>
      </c>
      <c r="K38" s="838"/>
      <c r="L38" s="838"/>
      <c r="M38" s="839"/>
      <c r="N38" s="259" t="s">
        <v>90</v>
      </c>
      <c r="O38" s="242"/>
      <c r="P38" s="810" t="s">
        <v>91</v>
      </c>
      <c r="Q38" s="811"/>
      <c r="R38" s="812"/>
      <c r="S38" s="265" t="s">
        <v>18</v>
      </c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40"/>
      <c r="F39" s="840"/>
      <c r="G39" s="841"/>
      <c r="H39" s="261" t="s">
        <v>93</v>
      </c>
      <c r="I39" s="242"/>
      <c r="J39" s="837" t="s">
        <v>94</v>
      </c>
      <c r="K39" s="838"/>
      <c r="L39" s="838"/>
      <c r="M39" s="839"/>
      <c r="N39" s="259" t="s">
        <v>95</v>
      </c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24.6" customHeight="1">
      <c r="E40" s="813"/>
      <c r="F40" s="813"/>
      <c r="G40" s="814"/>
      <c r="H40" s="261" t="s">
        <v>96</v>
      </c>
      <c r="I40" s="242"/>
      <c r="J40" s="837" t="s">
        <v>97</v>
      </c>
      <c r="K40" s="838"/>
      <c r="L40" s="838"/>
      <c r="M40" s="839"/>
      <c r="N40" s="259" t="s">
        <v>98</v>
      </c>
      <c r="O40" s="242"/>
      <c r="P40" s="266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 ht="14.4" customHeight="1">
      <c r="E41" s="840"/>
      <c r="F41" s="840"/>
      <c r="G41" s="841"/>
      <c r="H41" s="258" t="s">
        <v>100</v>
      </c>
      <c r="I41" s="242"/>
      <c r="J41" s="837" t="s">
        <v>101</v>
      </c>
      <c r="K41" s="838"/>
      <c r="L41" s="838"/>
      <c r="M41" s="839"/>
      <c r="N41" s="259" t="s">
        <v>102</v>
      </c>
      <c r="O41" s="242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40"/>
      <c r="AD41" s="267"/>
      <c r="AE41" s="267"/>
      <c r="AF41" s="267"/>
      <c r="AG41" s="267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42"/>
      <c r="F42" s="842"/>
      <c r="G42" s="843"/>
      <c r="H42" s="261" t="s">
        <v>104</v>
      </c>
      <c r="I42" s="242"/>
      <c r="J42" s="837" t="s">
        <v>105</v>
      </c>
      <c r="K42" s="838"/>
      <c r="L42" s="838"/>
      <c r="M42" s="839"/>
      <c r="N42" s="259" t="s">
        <v>106</v>
      </c>
      <c r="O42" s="242"/>
      <c r="P42" s="283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13"/>
      <c r="F43" s="813"/>
      <c r="G43" s="814"/>
      <c r="H43" s="261" t="s">
        <v>107</v>
      </c>
      <c r="I43" s="242"/>
      <c r="J43" s="837" t="s">
        <v>108</v>
      </c>
      <c r="K43" s="838"/>
      <c r="L43" s="838"/>
      <c r="M43" s="839"/>
      <c r="N43" s="259" t="s">
        <v>109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2"/>
      <c r="F44" s="842"/>
      <c r="G44" s="843"/>
      <c r="H44" s="261" t="s">
        <v>111</v>
      </c>
      <c r="I44" s="242"/>
      <c r="J44" s="837" t="s">
        <v>112</v>
      </c>
      <c r="K44" s="838"/>
      <c r="L44" s="838"/>
      <c r="M44" s="839"/>
      <c r="N44" s="259" t="s">
        <v>113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 ht="14.4" customHeight="1">
      <c r="E45" s="844"/>
      <c r="F45" s="844"/>
      <c r="G45" s="845"/>
      <c r="H45" s="261" t="s">
        <v>114</v>
      </c>
      <c r="I45" s="242"/>
      <c r="J45" s="837" t="s">
        <v>115</v>
      </c>
      <c r="K45" s="838"/>
      <c r="L45" s="838"/>
      <c r="M45" s="839"/>
      <c r="N45" s="259" t="s">
        <v>116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>
      <c r="E46" s="842"/>
      <c r="F46" s="842"/>
      <c r="G46" s="843"/>
      <c r="H46" s="261" t="s">
        <v>118</v>
      </c>
      <c r="I46" s="242"/>
      <c r="J46" s="846" t="s">
        <v>119</v>
      </c>
      <c r="K46" s="846"/>
      <c r="L46" s="846"/>
      <c r="M46" s="846"/>
      <c r="N46" s="242" t="s">
        <v>120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>
      <c r="E47" s="813"/>
      <c r="F47" s="813"/>
      <c r="G47" s="814"/>
      <c r="H47" s="261" t="s">
        <v>121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8.2">
      <c r="E48" s="813"/>
      <c r="F48" s="813"/>
      <c r="G48" s="814"/>
      <c r="H48" s="261" t="s">
        <v>122</v>
      </c>
      <c r="I48" s="242"/>
      <c r="J48" s="872" t="s">
        <v>123</v>
      </c>
      <c r="K48" s="872"/>
      <c r="L48" s="872"/>
      <c r="M48" s="872"/>
      <c r="N48" s="269" t="s">
        <v>124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61" t="s">
        <v>125</v>
      </c>
      <c r="I49" s="242"/>
      <c r="J49" s="873">
        <v>2</v>
      </c>
      <c r="K49" s="874"/>
      <c r="L49" s="874"/>
      <c r="M49" s="875"/>
      <c r="N49" s="269" t="s">
        <v>126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127</v>
      </c>
      <c r="I50" s="242"/>
      <c r="J50" s="876" t="s">
        <v>119</v>
      </c>
      <c r="K50" s="876"/>
      <c r="L50" s="876"/>
      <c r="M50" s="876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>
      <c r="E51" s="813"/>
      <c r="F51" s="813"/>
      <c r="G51" s="814"/>
      <c r="H51" s="270" t="s">
        <v>128</v>
      </c>
      <c r="I51" s="242"/>
      <c r="J51" s="284"/>
      <c r="K51" s="284"/>
      <c r="L51" s="284"/>
      <c r="M51" s="284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 customHeight="1">
      <c r="E52" s="813"/>
      <c r="F52" s="813"/>
      <c r="G52" s="814"/>
      <c r="H52" s="270" t="s">
        <v>130</v>
      </c>
      <c r="I52" s="242"/>
      <c r="J52" s="869" t="s">
        <v>131</v>
      </c>
      <c r="K52" s="869"/>
      <c r="L52" s="869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 customHeight="1">
      <c r="E53" s="842"/>
      <c r="F53" s="842"/>
      <c r="G53" s="843"/>
      <c r="H53" s="273" t="s">
        <v>133</v>
      </c>
      <c r="I53" s="242"/>
      <c r="J53" s="870" t="s">
        <v>134</v>
      </c>
      <c r="K53" s="870"/>
      <c r="L53" s="870"/>
      <c r="M53" s="870"/>
      <c r="N53" s="870"/>
      <c r="O53" s="870"/>
      <c r="P53" s="870"/>
      <c r="Q53" s="870"/>
      <c r="R53" s="870"/>
      <c r="S53" s="870"/>
      <c r="T53" s="870"/>
      <c r="U53" s="870"/>
      <c r="V53" s="870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14.4" customHeight="1">
      <c r="E54" s="840"/>
      <c r="F54" s="840"/>
      <c r="G54" s="840"/>
      <c r="H54" s="274" t="s">
        <v>135</v>
      </c>
      <c r="I54" s="242"/>
      <c r="J54" s="871" t="s">
        <v>136</v>
      </c>
      <c r="K54" s="871"/>
      <c r="L54" s="871"/>
      <c r="M54" s="871"/>
      <c r="N54" s="871"/>
      <c r="O54" s="871"/>
      <c r="P54" s="871"/>
      <c r="Q54" s="871"/>
      <c r="R54" s="871"/>
      <c r="S54" s="871"/>
      <c r="T54" s="871"/>
      <c r="U54" s="871"/>
      <c r="V54" s="871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>
      <c r="E55" s="840"/>
      <c r="F55" s="840"/>
      <c r="G55" s="841"/>
      <c r="H55" s="275" t="s">
        <v>137</v>
      </c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</sheetData>
  <mergeCells count="67">
    <mergeCell ref="E50:G50"/>
    <mergeCell ref="J50:M50"/>
    <mergeCell ref="E45:G45"/>
    <mergeCell ref="J45:M45"/>
    <mergeCell ref="E46:G46"/>
    <mergeCell ref="E55:G55"/>
    <mergeCell ref="E51:G51"/>
    <mergeCell ref="E52:G52"/>
    <mergeCell ref="J52:L52"/>
    <mergeCell ref="E53:G53"/>
    <mergeCell ref="J53:V53"/>
    <mergeCell ref="P38:R38"/>
    <mergeCell ref="E39:G39"/>
    <mergeCell ref="J39:M39"/>
    <mergeCell ref="E40:G40"/>
    <mergeCell ref="J40:M40"/>
    <mergeCell ref="E38:G38"/>
    <mergeCell ref="J38:M38"/>
    <mergeCell ref="E33:G33"/>
    <mergeCell ref="J33:M33"/>
    <mergeCell ref="P33:R33"/>
    <mergeCell ref="E34:G34"/>
    <mergeCell ref="J34:M34"/>
    <mergeCell ref="P34:R34"/>
    <mergeCell ref="E54:G54"/>
    <mergeCell ref="J54:V54"/>
    <mergeCell ref="E44:G44"/>
    <mergeCell ref="J44:M44"/>
    <mergeCell ref="E41:G41"/>
    <mergeCell ref="J41:M41"/>
    <mergeCell ref="E42:G42"/>
    <mergeCell ref="J42:M42"/>
    <mergeCell ref="E43:G43"/>
    <mergeCell ref="J43:M43"/>
    <mergeCell ref="J46:M46"/>
    <mergeCell ref="E47:G47"/>
    <mergeCell ref="E48:G48"/>
    <mergeCell ref="J48:M48"/>
    <mergeCell ref="E49:G49"/>
    <mergeCell ref="J49:M49"/>
    <mergeCell ref="P37:R37"/>
    <mergeCell ref="A8:A19"/>
    <mergeCell ref="A3:A6"/>
    <mergeCell ref="B3:B6"/>
    <mergeCell ref="E35:G35"/>
    <mergeCell ref="J35:M35"/>
    <mergeCell ref="E36:G36"/>
    <mergeCell ref="J36:M36"/>
    <mergeCell ref="E37:G37"/>
    <mergeCell ref="J37:M37"/>
    <mergeCell ref="E31:G31"/>
    <mergeCell ref="J31:M31"/>
    <mergeCell ref="P31:R31"/>
    <mergeCell ref="E32:G32"/>
    <mergeCell ref="J32:M32"/>
    <mergeCell ref="P32:R32"/>
    <mergeCell ref="C4:AH4"/>
    <mergeCell ref="AN4:CZ4"/>
    <mergeCell ref="C3:S3"/>
    <mergeCell ref="T3:AM3"/>
    <mergeCell ref="AN3:BH3"/>
    <mergeCell ref="BI3:CD3"/>
    <mergeCell ref="CX5:CX6"/>
    <mergeCell ref="CY5:CY6"/>
    <mergeCell ref="CZ5:CZ6"/>
    <mergeCell ref="CE3:CW3"/>
    <mergeCell ref="CX3:CZ3"/>
  </mergeCells>
  <conditionalFormatting sqref="AJ8:AM9 AJ10:AK10 AM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0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10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J11:AM20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:AN20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AU11:AU20">
    <cfRule type="iconSet" priority="326">
      <iconSet iconSet="3Symbols">
        <cfvo type="percent" val="0"/>
        <cfvo type="percent" val="33"/>
        <cfvo type="percent" val="67"/>
      </iconSet>
    </cfRule>
  </conditionalFormatting>
  <conditionalFormatting sqref="AI11:AI20">
    <cfRule type="iconSet" priority="328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4"/>
  <sheetViews>
    <sheetView topLeftCell="AN1" workbookViewId="0">
      <selection activeCell="Y11" sqref="Y11"/>
    </sheetView>
  </sheetViews>
  <sheetFormatPr defaultRowHeight="14.4"/>
  <cols>
    <col min="1" max="1" width="6.33203125" customWidth="1"/>
    <col min="3" max="3" width="6.77734375" customWidth="1"/>
    <col min="4" max="4" width="5.2187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1145" t="s">
        <v>169</v>
      </c>
      <c r="CF3" s="1146"/>
      <c r="CG3" s="1146"/>
      <c r="CH3" s="1146"/>
      <c r="CI3" s="1146"/>
      <c r="CJ3" s="1146"/>
      <c r="CK3" s="1146"/>
      <c r="CL3" s="1146"/>
      <c r="CM3" s="1146"/>
      <c r="CN3" s="1146"/>
      <c r="CO3" s="1146"/>
      <c r="CP3" s="1146"/>
      <c r="CQ3" s="1146"/>
      <c r="CR3" s="1146"/>
      <c r="CS3" s="1146"/>
      <c r="CT3" s="1146"/>
      <c r="CU3" s="1146"/>
      <c r="CV3" s="1146"/>
      <c r="CW3" s="1147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949" t="s">
        <v>171</v>
      </c>
      <c r="CY5" s="949" t="s">
        <v>16</v>
      </c>
      <c r="CZ5" s="949" t="s">
        <v>17</v>
      </c>
    </row>
    <row r="6" spans="1:104" ht="16.2" customHeight="1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950"/>
      <c r="CY6" s="950"/>
      <c r="CZ6" s="950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75</v>
      </c>
      <c r="CC7" s="300">
        <v>76</v>
      </c>
      <c r="CD7" s="300">
        <v>77</v>
      </c>
      <c r="CE7" s="300">
        <v>78</v>
      </c>
      <c r="CF7" s="301">
        <v>79</v>
      </c>
      <c r="CG7" s="28">
        <v>80</v>
      </c>
      <c r="CH7" s="33">
        <v>81</v>
      </c>
      <c r="CI7" s="33">
        <v>82</v>
      </c>
      <c r="CJ7" s="33">
        <v>83</v>
      </c>
      <c r="CK7" s="29">
        <v>84</v>
      </c>
      <c r="CL7" s="28">
        <v>80</v>
      </c>
      <c r="CM7" s="33">
        <v>81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29">
        <v>86</v>
      </c>
      <c r="CY7" s="34">
        <v>87</v>
      </c>
      <c r="CZ7" s="33">
        <v>88</v>
      </c>
    </row>
    <row r="8" spans="1:104" ht="28.2">
      <c r="A8" s="933" t="s">
        <v>164</v>
      </c>
      <c r="B8" s="478" t="s">
        <v>20</v>
      </c>
      <c r="C8" s="576"/>
      <c r="D8" s="577"/>
      <c r="E8" s="483"/>
      <c r="F8" s="78"/>
      <c r="G8" s="78"/>
      <c r="H8" s="408" t="s">
        <v>205</v>
      </c>
      <c r="I8" s="277"/>
      <c r="J8" s="276"/>
      <c r="K8" s="76"/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321"/>
      <c r="Z8" s="322"/>
      <c r="AA8" s="293"/>
      <c r="AB8" s="322"/>
      <c r="AC8" s="294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952"/>
      <c r="AN8" s="954"/>
      <c r="AO8" s="592"/>
      <c r="AP8" s="293"/>
      <c r="AQ8" s="592"/>
      <c r="AR8" s="294"/>
      <c r="AS8" s="78"/>
      <c r="AT8" s="87"/>
      <c r="AU8" s="94"/>
      <c r="AV8" s="87"/>
      <c r="AW8" s="96"/>
      <c r="AX8" s="85"/>
      <c r="AY8" s="87"/>
      <c r="AZ8" s="87"/>
      <c r="BA8" s="410" t="s">
        <v>69</v>
      </c>
      <c r="BB8" s="96"/>
      <c r="BC8" s="85"/>
      <c r="BD8" s="87"/>
      <c r="BE8" s="87"/>
      <c r="BF8" s="87"/>
      <c r="BG8" s="96"/>
      <c r="BH8" s="85"/>
      <c r="BI8" s="87"/>
      <c r="BJ8" s="76"/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412" t="s">
        <v>95</v>
      </c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412" t="s">
        <v>116</v>
      </c>
      <c r="CP8" s="96"/>
      <c r="CQ8" s="106"/>
      <c r="CR8" s="87"/>
      <c r="CS8" s="87"/>
      <c r="CT8" s="87"/>
      <c r="CU8" s="96"/>
      <c r="CV8" s="106"/>
      <c r="CW8" s="87"/>
      <c r="CX8" s="108">
        <f>COUNTIF(E8:CW8,"*")-2</f>
        <v>4</v>
      </c>
      <c r="CY8" s="109">
        <v>37</v>
      </c>
      <c r="CZ8" s="110">
        <f>CX8/CY8*100</f>
        <v>10.810810810810811</v>
      </c>
    </row>
    <row r="9" spans="1:104" ht="28.2">
      <c r="A9" s="934"/>
      <c r="B9" s="478" t="s">
        <v>163</v>
      </c>
      <c r="C9" s="485"/>
      <c r="D9" s="486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AA9" s="406" t="s">
        <v>69</v>
      </c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951"/>
      <c r="AN9" s="305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411" t="s">
        <v>116</v>
      </c>
      <c r="CS9" s="126"/>
      <c r="CT9" s="117"/>
      <c r="CU9" s="134"/>
      <c r="CV9" s="143"/>
      <c r="CW9" s="126"/>
      <c r="CX9" s="144">
        <f>COUNTIF(E9:CW9,"*")-2</f>
        <v>2</v>
      </c>
      <c r="CY9" s="145">
        <v>18</v>
      </c>
      <c r="CZ9" s="146">
        <f t="shared" ref="CZ9:CZ19" si="0">CX9/CY9*100</f>
        <v>11.111111111111111</v>
      </c>
    </row>
    <row r="10" spans="1:104">
      <c r="A10" s="934"/>
      <c r="B10" s="479" t="s">
        <v>24</v>
      </c>
      <c r="C10" s="493"/>
      <c r="D10" s="494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407" t="s">
        <v>90</v>
      </c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951"/>
      <c r="AN10" s="305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 t="s">
        <v>90</v>
      </c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 t="s">
        <v>90</v>
      </c>
      <c r="CL10" s="143"/>
      <c r="CM10" s="411" t="s">
        <v>116</v>
      </c>
      <c r="CN10" s="126"/>
      <c r="CO10" s="126"/>
      <c r="CP10" s="134"/>
      <c r="CQ10" s="143"/>
      <c r="CR10" s="126"/>
      <c r="CS10" s="126"/>
      <c r="CT10" s="126"/>
      <c r="CU10" s="134"/>
      <c r="CV10" s="143"/>
      <c r="CX10" s="144">
        <f>COUNTIF(E10:CW10,"*")-2</f>
        <v>4</v>
      </c>
      <c r="CY10" s="145">
        <v>54</v>
      </c>
      <c r="CZ10" s="146">
        <f t="shared" si="0"/>
        <v>7.4074074074074066</v>
      </c>
    </row>
    <row r="11" spans="1:104" ht="42">
      <c r="A11" s="934"/>
      <c r="B11" s="440" t="s">
        <v>31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414" t="s">
        <v>223</v>
      </c>
      <c r="Z11" s="117"/>
      <c r="AA11" s="126"/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951"/>
      <c r="AN11" s="305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411" t="s">
        <v>209</v>
      </c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411" t="s">
        <v>199</v>
      </c>
      <c r="CT11" s="126"/>
      <c r="CU11" s="134"/>
      <c r="CV11" s="143"/>
      <c r="CW11" s="126"/>
      <c r="CX11" s="144">
        <f>COUNTIF(E11:CW11,"*")-2</f>
        <v>3</v>
      </c>
      <c r="CY11" s="145">
        <v>54</v>
      </c>
      <c r="CZ11" s="146">
        <f t="shared" si="0"/>
        <v>5.5555555555555554</v>
      </c>
    </row>
    <row r="12" spans="1:104" ht="28.2">
      <c r="A12" s="934"/>
      <c r="B12" s="480" t="s">
        <v>38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458" t="s">
        <v>216</v>
      </c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406" t="s">
        <v>224</v>
      </c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951"/>
      <c r="AN12" s="305"/>
      <c r="AO12" s="118"/>
      <c r="AP12" s="126"/>
      <c r="AQ12" s="118"/>
      <c r="AR12" s="134"/>
      <c r="AS12" s="118"/>
      <c r="AT12" s="126"/>
      <c r="AU12" s="132"/>
      <c r="AV12" s="126"/>
      <c r="AW12" s="413" t="s">
        <v>216</v>
      </c>
      <c r="AX12" s="124"/>
      <c r="AY12" s="126"/>
      <c r="AZ12" s="126"/>
      <c r="BA12" s="142"/>
      <c r="BB12" s="134"/>
      <c r="BC12" s="124"/>
      <c r="BD12" s="411" t="s">
        <v>215</v>
      </c>
      <c r="BE12" s="117"/>
      <c r="BF12" s="126"/>
      <c r="BG12" s="134"/>
      <c r="BH12" s="124"/>
      <c r="BI12" s="126"/>
      <c r="BJ12" s="126"/>
      <c r="BK12" s="126"/>
      <c r="BL12" s="142"/>
      <c r="BM12" s="742"/>
      <c r="BN12" s="139"/>
      <c r="BO12" s="139" t="s">
        <v>213</v>
      </c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411" t="s">
        <v>116</v>
      </c>
      <c r="CO12" s="126"/>
      <c r="CP12" s="134"/>
      <c r="CQ12" s="143"/>
      <c r="CR12" s="126"/>
      <c r="CS12" s="126"/>
      <c r="CT12" s="126"/>
      <c r="CU12" s="134"/>
      <c r="CV12" s="143"/>
      <c r="CW12" s="126"/>
      <c r="CX12" s="144">
        <f>COUNTIF(E12:CW12,"*")-2</f>
        <v>6</v>
      </c>
      <c r="CY12" s="145">
        <v>108</v>
      </c>
      <c r="CZ12" s="146">
        <f t="shared" si="0"/>
        <v>5.5555555555555554</v>
      </c>
    </row>
    <row r="13" spans="1:104">
      <c r="A13" s="934"/>
      <c r="B13" s="440" t="s">
        <v>33</v>
      </c>
      <c r="C13" s="495"/>
      <c r="D13" s="496"/>
      <c r="E13" s="161"/>
      <c r="F13" s="117"/>
      <c r="G13" s="118"/>
      <c r="H13" s="118"/>
      <c r="I13" s="280"/>
      <c r="J13" s="279"/>
      <c r="K13" s="117"/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951"/>
      <c r="AN13" s="305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411" t="s">
        <v>116</v>
      </c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26"/>
      <c r="CX13" s="144">
        <f>COUNTIF(E13:CW13,"*")-2</f>
        <v>1</v>
      </c>
      <c r="CY13" s="145">
        <v>36</v>
      </c>
      <c r="CZ13" s="146">
        <f t="shared" si="0"/>
        <v>2.7777777777777777</v>
      </c>
    </row>
    <row r="14" spans="1:104" ht="42">
      <c r="A14" s="934"/>
      <c r="B14" s="480" t="s">
        <v>36</v>
      </c>
      <c r="C14" s="495"/>
      <c r="D14" s="496"/>
      <c r="E14" s="161"/>
      <c r="F14" s="118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951"/>
      <c r="AN14" s="305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17"/>
      <c r="BZ14" s="141"/>
      <c r="CA14" s="142"/>
      <c r="CB14" s="305"/>
      <c r="CC14" s="126"/>
      <c r="CD14" s="126"/>
      <c r="CE14" s="139"/>
      <c r="CF14" s="134"/>
      <c r="CG14" s="124"/>
      <c r="CH14" s="126"/>
      <c r="CI14" s="126"/>
      <c r="CJ14" s="411" t="s">
        <v>116</v>
      </c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26"/>
      <c r="CX14" s="144">
        <f>COUNTIF(E14:CW14,"*")-2</f>
        <v>1</v>
      </c>
      <c r="CY14" s="145">
        <v>36</v>
      </c>
      <c r="CZ14" s="146">
        <f t="shared" si="0"/>
        <v>2.7777777777777777</v>
      </c>
    </row>
    <row r="15" spans="1:104">
      <c r="A15" s="934"/>
      <c r="B15" s="440" t="s">
        <v>42</v>
      </c>
      <c r="C15" s="495"/>
      <c r="D15" s="496"/>
      <c r="E15" s="161"/>
      <c r="F15" s="117"/>
      <c r="G15" s="118"/>
      <c r="H15" s="118"/>
      <c r="I15" s="280"/>
      <c r="J15" s="415" t="s">
        <v>209</v>
      </c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406" t="s">
        <v>22</v>
      </c>
      <c r="V15" s="118"/>
      <c r="W15" s="117"/>
      <c r="X15" s="280"/>
      <c r="Y15" s="143"/>
      <c r="Z15" s="117"/>
      <c r="AA15" s="126"/>
      <c r="AB15" s="117"/>
      <c r="AC15" s="134"/>
      <c r="AD15" s="16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951"/>
      <c r="AN15" s="305"/>
      <c r="AO15" s="118"/>
      <c r="AP15" s="126"/>
      <c r="AQ15" s="118"/>
      <c r="AR15" s="134"/>
      <c r="AS15" s="118"/>
      <c r="AT15" s="126"/>
      <c r="AU15" s="132"/>
      <c r="AW15" s="134"/>
      <c r="AX15" s="124"/>
      <c r="AY15" s="117"/>
      <c r="AZ15" s="126"/>
      <c r="BA15" s="142"/>
      <c r="BB15" s="134"/>
      <c r="BC15" s="124"/>
      <c r="BE15" s="411" t="s">
        <v>22</v>
      </c>
      <c r="BF15" s="126"/>
      <c r="BG15" s="134"/>
      <c r="BH15" s="124"/>
      <c r="BI15" s="126"/>
      <c r="BJ15" s="126"/>
      <c r="BK15" s="126"/>
      <c r="BL15" s="142"/>
      <c r="BM15" s="742"/>
      <c r="BN15" s="139"/>
      <c r="BO15" s="713"/>
      <c r="BP15" s="139"/>
      <c r="BQ15" s="140"/>
      <c r="BR15" s="103" t="s">
        <v>18</v>
      </c>
      <c r="BS15" s="126"/>
      <c r="BT15" s="126"/>
      <c r="BU15" s="126"/>
      <c r="BV15" s="134"/>
      <c r="BW15" s="103"/>
      <c r="BX15" s="126"/>
      <c r="BY15" s="126"/>
      <c r="BZ15" s="141"/>
      <c r="CA15" s="142"/>
      <c r="CB15" s="305"/>
      <c r="CC15" s="411" t="s">
        <v>22</v>
      </c>
      <c r="CD15" s="126"/>
      <c r="CE15" s="139"/>
      <c r="CF15" s="134"/>
      <c r="CG15" s="124"/>
      <c r="CH15" s="164"/>
      <c r="CI15" s="126"/>
      <c r="CJ15" s="126"/>
      <c r="CK15" s="140"/>
      <c r="CL15" s="143"/>
      <c r="CM15" s="164"/>
      <c r="CN15" s="126"/>
      <c r="CO15" s="126"/>
      <c r="CP15" s="134"/>
      <c r="CQ15" s="143"/>
      <c r="CR15" s="164"/>
      <c r="CS15" s="126"/>
      <c r="CT15" s="411" t="s">
        <v>114</v>
      </c>
      <c r="CU15" s="134"/>
      <c r="CV15" s="143"/>
      <c r="CW15" s="164"/>
      <c r="CX15" s="144">
        <f>COUNTIF(E15:CW15,"*")-2</f>
        <v>5</v>
      </c>
      <c r="CY15" s="145">
        <v>90</v>
      </c>
      <c r="CZ15" s="146">
        <f t="shared" si="0"/>
        <v>5.5555555555555554</v>
      </c>
    </row>
    <row r="16" spans="1:104" ht="28.2">
      <c r="A16" s="934"/>
      <c r="B16" s="480" t="s">
        <v>41</v>
      </c>
      <c r="C16" s="495"/>
      <c r="D16" s="496"/>
      <c r="E16" s="161"/>
      <c r="F16" s="118"/>
      <c r="G16" s="118"/>
      <c r="H16" s="118"/>
      <c r="I16" s="280"/>
      <c r="J16" s="279"/>
      <c r="K16" s="117"/>
      <c r="L16" s="118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323"/>
      <c r="Z16" s="117"/>
      <c r="AA16" s="126"/>
      <c r="AB16" s="406" t="s">
        <v>207</v>
      </c>
      <c r="AC16" s="134"/>
      <c r="AD16" s="71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951"/>
      <c r="AN16" s="305"/>
      <c r="AO16" s="118"/>
      <c r="AP16" s="126"/>
      <c r="AQ16" s="118"/>
      <c r="AR16" s="134"/>
      <c r="AS16" s="409" t="s">
        <v>208</v>
      </c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411" t="s">
        <v>208</v>
      </c>
      <c r="BG16" s="134"/>
      <c r="BH16" s="124"/>
      <c r="BI16" s="126"/>
      <c r="BJ16" s="126"/>
      <c r="BK16" s="126"/>
      <c r="BL16" s="142"/>
      <c r="BM16" s="742"/>
      <c r="BN16" s="139"/>
      <c r="BO16" s="139"/>
      <c r="BP16" s="139"/>
      <c r="BQ16" s="140"/>
      <c r="BR16" s="103" t="s">
        <v>18</v>
      </c>
      <c r="BS16" s="126"/>
      <c r="BT16" s="126"/>
      <c r="BU16" s="126"/>
      <c r="BV16" s="134"/>
      <c r="BW16" s="103"/>
      <c r="BX16" s="126"/>
      <c r="BY16" s="411" t="s">
        <v>208</v>
      </c>
      <c r="BZ16" s="141"/>
      <c r="CA16" s="142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414" t="s">
        <v>199</v>
      </c>
      <c r="CR16" s="126"/>
      <c r="CS16" s="126"/>
      <c r="CT16" s="126"/>
      <c r="CU16" s="134"/>
      <c r="CV16" s="143"/>
      <c r="CW16" s="126"/>
      <c r="CX16" s="144">
        <f>COUNTIF(E16:CW16,"*")-2</f>
        <v>5</v>
      </c>
      <c r="CY16" s="145">
        <v>90</v>
      </c>
      <c r="CZ16" s="146">
        <f t="shared" si="0"/>
        <v>5.5555555555555554</v>
      </c>
    </row>
    <row r="17" spans="1:104" ht="55.8">
      <c r="A17" s="934"/>
      <c r="B17" s="480" t="s">
        <v>45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62"/>
      <c r="AE17" s="713"/>
      <c r="AF17" s="139"/>
      <c r="AG17" s="713"/>
      <c r="AH17" s="140"/>
      <c r="AI17" s="132" t="s">
        <v>18</v>
      </c>
      <c r="AJ17" s="780"/>
      <c r="AK17" s="781"/>
      <c r="AL17" s="782"/>
      <c r="AM17" s="951"/>
      <c r="AN17" s="305"/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34"/>
      <c r="BH17" s="124"/>
      <c r="BI17" s="117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34"/>
      <c r="BW17" s="103"/>
      <c r="BX17" s="117"/>
      <c r="BY17" s="126"/>
      <c r="BZ17" s="141"/>
      <c r="CA17" s="142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34"/>
      <c r="CV17" s="143"/>
      <c r="CW17" s="126"/>
      <c r="CX17" s="144">
        <f>COUNTIF(E17:CW17,"*")-2</f>
        <v>0</v>
      </c>
      <c r="CY17" s="145">
        <v>36</v>
      </c>
      <c r="CZ17" s="146">
        <f t="shared" si="0"/>
        <v>0</v>
      </c>
    </row>
    <row r="18" spans="1:104" ht="15" thickBot="1">
      <c r="A18" s="934"/>
      <c r="B18" s="550" t="s">
        <v>218</v>
      </c>
      <c r="C18" s="497"/>
      <c r="D18" s="498"/>
      <c r="E18" s="786"/>
      <c r="F18" s="120"/>
      <c r="G18" s="183"/>
      <c r="H18" s="183"/>
      <c r="I18" s="787"/>
      <c r="J18" s="786"/>
      <c r="K18" s="120"/>
      <c r="L18" s="183"/>
      <c r="M18" s="120"/>
      <c r="N18" s="787"/>
      <c r="O18" s="122"/>
      <c r="P18" s="120"/>
      <c r="Q18" s="120"/>
      <c r="R18" s="120"/>
      <c r="S18" s="184"/>
      <c r="T18" s="122"/>
      <c r="U18" s="120"/>
      <c r="V18" s="120"/>
      <c r="W18" s="120"/>
      <c r="X18" s="788"/>
      <c r="Y18" s="185"/>
      <c r="Z18" s="120"/>
      <c r="AA18" s="120"/>
      <c r="AB18" s="120"/>
      <c r="AC18" s="198"/>
      <c r="AD18" s="296"/>
      <c r="AE18" s="769"/>
      <c r="AF18" s="769"/>
      <c r="AG18" s="769"/>
      <c r="AH18" s="191"/>
      <c r="AI18" s="789" t="s">
        <v>18</v>
      </c>
      <c r="AJ18" s="790"/>
      <c r="AK18" s="791"/>
      <c r="AL18" s="790"/>
      <c r="AM18" s="953"/>
      <c r="AN18" s="955"/>
      <c r="AO18" s="172"/>
      <c r="AP18" s="176"/>
      <c r="AQ18" s="172"/>
      <c r="AR18" s="177"/>
      <c r="AS18" s="786"/>
      <c r="AT18" s="188"/>
      <c r="AU18" s="789"/>
      <c r="AV18" s="188"/>
      <c r="AW18" s="198"/>
      <c r="AX18" s="122"/>
      <c r="AY18" s="188"/>
      <c r="AZ18" s="188"/>
      <c r="BA18" s="188"/>
      <c r="BB18" s="198"/>
      <c r="BC18" s="187"/>
      <c r="BD18" s="188"/>
      <c r="BE18" s="188"/>
      <c r="BF18" s="188"/>
      <c r="BG18" s="198"/>
      <c r="BH18" s="187"/>
      <c r="BI18" s="188"/>
      <c r="BJ18" s="188"/>
      <c r="BK18" s="188"/>
      <c r="BL18" s="661"/>
      <c r="BM18" s="792"/>
      <c r="BN18" s="190"/>
      <c r="BO18" s="190"/>
      <c r="BP18" s="190"/>
      <c r="BQ18" s="191"/>
      <c r="BR18" s="46" t="s">
        <v>18</v>
      </c>
      <c r="BS18" s="188"/>
      <c r="BT18" s="188"/>
      <c r="BU18" s="188"/>
      <c r="BV18" s="198"/>
      <c r="BW18" s="46"/>
      <c r="BX18" s="188"/>
      <c r="BY18" s="188"/>
      <c r="BZ18" s="195"/>
      <c r="CA18" s="661"/>
      <c r="CB18" s="448"/>
      <c r="CC18" s="188"/>
      <c r="CD18" s="183"/>
      <c r="CE18" s="190"/>
      <c r="CF18" s="198"/>
      <c r="CG18" s="187"/>
      <c r="CH18" s="188"/>
      <c r="CI18" s="188"/>
      <c r="CJ18" s="188"/>
      <c r="CK18" s="191"/>
      <c r="CL18" s="187"/>
      <c r="CM18" s="188"/>
      <c r="CN18" s="188"/>
      <c r="CO18" s="188"/>
      <c r="CP18" s="198"/>
      <c r="CQ18" s="187"/>
      <c r="CR18" s="188"/>
      <c r="CS18" s="188"/>
      <c r="CT18" s="188"/>
      <c r="CU18" s="198"/>
      <c r="CV18" s="185"/>
      <c r="CW18" s="188"/>
      <c r="CX18" s="200">
        <f>COUNTIF(E18:CW18,"*")-2</f>
        <v>0</v>
      </c>
      <c r="CY18" s="793">
        <v>18</v>
      </c>
      <c r="CZ18" s="202">
        <f t="shared" si="0"/>
        <v>0</v>
      </c>
    </row>
    <row r="19" spans="1:104" ht="15" thickBot="1">
      <c r="A19" s="56"/>
      <c r="B19" s="203"/>
      <c r="C19" s="794"/>
      <c r="D19" s="794"/>
      <c r="E19" s="585"/>
      <c r="F19" s="584"/>
      <c r="G19" s="795"/>
      <c r="H19" s="584"/>
      <c r="I19" s="584"/>
      <c r="J19" s="585"/>
      <c r="K19" s="584"/>
      <c r="L19" s="584"/>
      <c r="M19" s="584"/>
      <c r="N19" s="586"/>
      <c r="O19" s="584"/>
      <c r="P19" s="584"/>
      <c r="Q19" s="584"/>
      <c r="R19" s="584"/>
      <c r="S19" s="586"/>
      <c r="T19" s="584"/>
      <c r="U19" s="584"/>
      <c r="V19" s="584"/>
      <c r="W19" s="584"/>
      <c r="X19" s="587"/>
      <c r="Y19" s="796"/>
      <c r="Z19" s="584"/>
      <c r="AA19" s="797"/>
      <c r="AB19" s="584"/>
      <c r="AC19" s="798"/>
      <c r="AD19" s="297"/>
      <c r="AE19" s="770"/>
      <c r="AF19" s="67"/>
      <c r="AG19" s="770"/>
      <c r="AH19" s="68"/>
      <c r="AI19" s="512" t="s">
        <v>18</v>
      </c>
      <c r="AJ19" s="799"/>
      <c r="AK19" s="800"/>
      <c r="AL19" s="800"/>
      <c r="AM19" s="801"/>
      <c r="AN19" s="802"/>
      <c r="AO19" s="565"/>
      <c r="AP19" s="506"/>
      <c r="AQ19" s="565"/>
      <c r="AR19" s="725"/>
      <c r="AS19" s="567"/>
      <c r="AT19" s="565"/>
      <c r="AU19" s="512"/>
      <c r="AV19" s="565"/>
      <c r="AW19" s="725"/>
      <c r="AX19" s="723"/>
      <c r="AY19" s="565"/>
      <c r="AZ19" s="565"/>
      <c r="BA19" s="565"/>
      <c r="BB19" s="725"/>
      <c r="BC19" s="567"/>
      <c r="BD19" s="565"/>
      <c r="BE19" s="565"/>
      <c r="BF19" s="565"/>
      <c r="BG19" s="725"/>
      <c r="BH19" s="726"/>
      <c r="BI19" s="507"/>
      <c r="BJ19" s="565"/>
      <c r="BK19" s="727"/>
      <c r="BL19" s="728"/>
      <c r="BM19" s="803"/>
      <c r="BN19" s="67"/>
      <c r="BO19" s="770"/>
      <c r="BP19" s="67"/>
      <c r="BQ19" s="804"/>
      <c r="BR19" s="805" t="s">
        <v>18</v>
      </c>
      <c r="BS19" s="727"/>
      <c r="BT19" s="727"/>
      <c r="BU19" s="727"/>
      <c r="BV19" s="722"/>
      <c r="BW19" s="805"/>
      <c r="BX19" s="721"/>
      <c r="BY19" s="727"/>
      <c r="BZ19" s="506"/>
      <c r="CA19" s="731"/>
      <c r="CB19" s="806"/>
      <c r="CC19" s="727"/>
      <c r="CD19" s="727"/>
      <c r="CE19" s="716"/>
      <c r="CF19" s="732"/>
      <c r="CG19" s="507"/>
      <c r="CH19" s="506"/>
      <c r="CI19" s="721"/>
      <c r="CJ19" s="721"/>
      <c r="CK19" s="68"/>
      <c r="CL19" s="723"/>
      <c r="CM19" s="506"/>
      <c r="CN19" s="721"/>
      <c r="CO19" s="721"/>
      <c r="CP19" s="722"/>
      <c r="CQ19" s="723"/>
      <c r="CR19" s="506"/>
      <c r="CS19" s="721"/>
      <c r="CT19" s="721"/>
      <c r="CU19" s="722"/>
      <c r="CV19" s="723"/>
      <c r="CW19" s="506"/>
      <c r="CX19" s="807">
        <f>COUNTIF(E19:CW19,"*")-2</f>
        <v>0</v>
      </c>
      <c r="CY19" s="808">
        <v>0</v>
      </c>
      <c r="CZ19" s="809" t="e">
        <f t="shared" si="0"/>
        <v>#DIV/0!</v>
      </c>
    </row>
    <row r="20" spans="1:104">
      <c r="A20" s="240"/>
      <c r="B20" s="1"/>
      <c r="C20" s="477"/>
      <c r="D20" s="477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718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</row>
    <row r="21" spans="1:104">
      <c r="A21" s="242"/>
      <c r="B21" s="1"/>
      <c r="C21" s="477"/>
      <c r="D21" s="477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A22" s="244"/>
      <c r="B22" s="245"/>
      <c r="C22" s="245"/>
      <c r="D22" s="245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0"/>
      <c r="AB22" s="240"/>
      <c r="AC22" s="240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2"/>
      <c r="B23" s="1"/>
      <c r="C23" s="477"/>
      <c r="D23" s="477"/>
      <c r="E23" s="244"/>
      <c r="F23" s="244"/>
      <c r="G23" s="244"/>
      <c r="H23" s="244"/>
      <c r="I23" s="244"/>
      <c r="J23" s="244"/>
      <c r="K23" s="247"/>
      <c r="L23" s="247"/>
      <c r="M23" s="247"/>
      <c r="N23" s="247"/>
      <c r="O23" s="247"/>
      <c r="P23" s="247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8"/>
      <c r="AB23" s="248"/>
      <c r="AC23" s="248"/>
      <c r="AD23" s="244"/>
      <c r="AE23" s="244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</row>
    <row r="24" spans="1:104">
      <c r="A24" s="242"/>
      <c r="B24" s="240"/>
      <c r="C24" s="240"/>
      <c r="D24" s="240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A25" s="242"/>
      <c r="B25" s="240"/>
      <c r="C25" s="240"/>
      <c r="D25" s="240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B26" s="242"/>
      <c r="C26" s="242"/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B27" s="242"/>
      <c r="C27" s="242"/>
      <c r="D27" s="242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</row>
    <row r="28" spans="1:104">
      <c r="B28" s="242"/>
      <c r="C28" s="242"/>
      <c r="D28" s="242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4" ht="69.599999999999994" customHeight="1">
      <c r="E29" s="254"/>
      <c r="F29" s="254"/>
      <c r="G29" s="243"/>
      <c r="H29" s="243"/>
      <c r="I29" s="243"/>
      <c r="J29" s="242"/>
      <c r="K29" s="242"/>
      <c r="L29" s="242"/>
      <c r="M29" s="242"/>
      <c r="N29" s="242"/>
      <c r="O29" s="242"/>
      <c r="P29" s="243"/>
      <c r="Q29" s="243"/>
      <c r="R29" s="243"/>
      <c r="S29" s="243"/>
      <c r="T29" s="243"/>
      <c r="U29" s="243"/>
      <c r="V29" s="243"/>
      <c r="W29" s="240"/>
      <c r="X29" s="240"/>
      <c r="Y29" s="240"/>
      <c r="Z29" s="243"/>
      <c r="AA29" s="243"/>
      <c r="AB29" s="243"/>
      <c r="AC29" s="243"/>
      <c r="AD29" s="240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 ht="24.6" customHeight="1">
      <c r="E30" s="832"/>
      <c r="F30" s="832"/>
      <c r="G30" s="833"/>
      <c r="H30" s="255" t="s">
        <v>58</v>
      </c>
      <c r="I30" s="242"/>
      <c r="J30" s="834" t="s">
        <v>59</v>
      </c>
      <c r="K30" s="835"/>
      <c r="L30" s="835"/>
      <c r="M30" s="836"/>
      <c r="N30" s="256" t="s">
        <v>60</v>
      </c>
      <c r="O30" s="242"/>
      <c r="P30" s="810" t="s">
        <v>61</v>
      </c>
      <c r="Q30" s="811"/>
      <c r="R30" s="812"/>
      <c r="S30" s="257" t="s">
        <v>62</v>
      </c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14.4" customHeight="1">
      <c r="E31" s="813"/>
      <c r="F31" s="813"/>
      <c r="G31" s="814"/>
      <c r="H31" s="258" t="s">
        <v>63</v>
      </c>
      <c r="I31" s="242"/>
      <c r="J31" s="815" t="s">
        <v>64</v>
      </c>
      <c r="K31" s="816"/>
      <c r="L31" s="816"/>
      <c r="M31" s="817"/>
      <c r="N31" s="259" t="s">
        <v>65</v>
      </c>
      <c r="O31" s="242"/>
      <c r="P31" s="818" t="s">
        <v>66</v>
      </c>
      <c r="Q31" s="819"/>
      <c r="R31" s="820"/>
      <c r="S31" s="260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14.4" customHeight="1">
      <c r="E32" s="813"/>
      <c r="F32" s="813"/>
      <c r="G32" s="814"/>
      <c r="H32" s="261" t="s">
        <v>67</v>
      </c>
      <c r="I32" s="242"/>
      <c r="J32" s="815" t="s">
        <v>68</v>
      </c>
      <c r="K32" s="816"/>
      <c r="L32" s="816"/>
      <c r="M32" s="817"/>
      <c r="N32" s="259" t="s">
        <v>69</v>
      </c>
      <c r="O32" s="242"/>
      <c r="P32" s="866" t="s">
        <v>70</v>
      </c>
      <c r="Q32" s="867"/>
      <c r="R32" s="868"/>
      <c r="S32" s="262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72</v>
      </c>
      <c r="I33" s="242"/>
      <c r="J33" s="837" t="s">
        <v>73</v>
      </c>
      <c r="K33" s="838"/>
      <c r="L33" s="838"/>
      <c r="M33" s="839"/>
      <c r="N33" s="259" t="s">
        <v>74</v>
      </c>
      <c r="O33" s="242"/>
      <c r="P33" s="818" t="s">
        <v>75</v>
      </c>
      <c r="Q33" s="819"/>
      <c r="R33" s="820"/>
      <c r="S33" s="263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24.6" customHeight="1">
      <c r="E34" s="842"/>
      <c r="F34" s="842"/>
      <c r="G34" s="843"/>
      <c r="H34" s="261" t="s">
        <v>77</v>
      </c>
      <c r="I34" s="242"/>
      <c r="J34" s="815" t="s">
        <v>78</v>
      </c>
      <c r="K34" s="816"/>
      <c r="L34" s="816"/>
      <c r="M34" s="817"/>
      <c r="N34" s="259" t="s">
        <v>49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42"/>
      <c r="F35" s="842"/>
      <c r="G35" s="843"/>
      <c r="H35" s="258" t="s">
        <v>80</v>
      </c>
      <c r="I35" s="242"/>
      <c r="J35" s="837" t="s">
        <v>81</v>
      </c>
      <c r="K35" s="838"/>
      <c r="L35" s="838"/>
      <c r="M35" s="839"/>
      <c r="N35" s="259" t="s">
        <v>82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13"/>
      <c r="F36" s="813"/>
      <c r="G36" s="814"/>
      <c r="H36" s="261" t="s">
        <v>83</v>
      </c>
      <c r="I36" s="242"/>
      <c r="J36" s="837" t="s">
        <v>84</v>
      </c>
      <c r="K36" s="838"/>
      <c r="L36" s="838"/>
      <c r="M36" s="839"/>
      <c r="N36" s="259" t="s">
        <v>85</v>
      </c>
      <c r="O36" s="242"/>
      <c r="P36" s="810" t="s">
        <v>86</v>
      </c>
      <c r="Q36" s="811"/>
      <c r="R36" s="812"/>
      <c r="S36" s="264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88</v>
      </c>
      <c r="I37" s="242"/>
      <c r="J37" s="837" t="s">
        <v>89</v>
      </c>
      <c r="K37" s="838"/>
      <c r="L37" s="838"/>
      <c r="M37" s="839"/>
      <c r="N37" s="259" t="s">
        <v>90</v>
      </c>
      <c r="O37" s="242"/>
      <c r="P37" s="810" t="s">
        <v>91</v>
      </c>
      <c r="Q37" s="811"/>
      <c r="R37" s="812"/>
      <c r="S37" s="265" t="s">
        <v>18</v>
      </c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40"/>
      <c r="F38" s="840"/>
      <c r="G38" s="841"/>
      <c r="H38" s="261" t="s">
        <v>93</v>
      </c>
      <c r="I38" s="242"/>
      <c r="J38" s="837" t="s">
        <v>94</v>
      </c>
      <c r="K38" s="838"/>
      <c r="L38" s="838"/>
      <c r="M38" s="839"/>
      <c r="N38" s="259" t="s">
        <v>95</v>
      </c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24.6" customHeight="1">
      <c r="E39" s="813"/>
      <c r="F39" s="813"/>
      <c r="G39" s="814"/>
      <c r="H39" s="261" t="s">
        <v>96</v>
      </c>
      <c r="I39" s="242"/>
      <c r="J39" s="837" t="s">
        <v>97</v>
      </c>
      <c r="K39" s="838"/>
      <c r="L39" s="838"/>
      <c r="M39" s="839"/>
      <c r="N39" s="259" t="s">
        <v>98</v>
      </c>
      <c r="O39" s="242"/>
      <c r="P39" s="266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0"/>
      <c r="F40" s="840"/>
      <c r="G40" s="841"/>
      <c r="H40" s="258" t="s">
        <v>100</v>
      </c>
      <c r="I40" s="242"/>
      <c r="J40" s="837" t="s">
        <v>101</v>
      </c>
      <c r="K40" s="838"/>
      <c r="L40" s="838"/>
      <c r="M40" s="839"/>
      <c r="N40" s="259" t="s">
        <v>102</v>
      </c>
      <c r="O40" s="242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40"/>
      <c r="AD40" s="267"/>
      <c r="AE40" s="267"/>
      <c r="AF40" s="267"/>
      <c r="AG40" s="267"/>
      <c r="AH40" s="240"/>
      <c r="AI40" s="240"/>
      <c r="AJ40" s="240"/>
      <c r="AK40" s="240"/>
      <c r="AL40" s="240"/>
      <c r="AM40" s="240"/>
      <c r="AN40" s="240"/>
      <c r="AO40" s="240"/>
    </row>
    <row r="41" spans="5:41">
      <c r="E41" s="842"/>
      <c r="F41" s="842"/>
      <c r="G41" s="843"/>
      <c r="H41" s="261" t="s">
        <v>104</v>
      </c>
      <c r="I41" s="242"/>
      <c r="J41" s="837" t="s">
        <v>105</v>
      </c>
      <c r="K41" s="838"/>
      <c r="L41" s="838"/>
      <c r="M41" s="839"/>
      <c r="N41" s="259" t="s">
        <v>106</v>
      </c>
      <c r="O41" s="242"/>
      <c r="P41" s="283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13"/>
      <c r="F42" s="813"/>
      <c r="G42" s="814"/>
      <c r="H42" s="261" t="s">
        <v>107</v>
      </c>
      <c r="I42" s="242"/>
      <c r="J42" s="837" t="s">
        <v>108</v>
      </c>
      <c r="K42" s="838"/>
      <c r="L42" s="838"/>
      <c r="M42" s="839"/>
      <c r="N42" s="259" t="s">
        <v>109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42"/>
      <c r="F43" s="842"/>
      <c r="G43" s="843"/>
      <c r="H43" s="261" t="s">
        <v>111</v>
      </c>
      <c r="I43" s="242"/>
      <c r="J43" s="837" t="s">
        <v>112</v>
      </c>
      <c r="K43" s="838"/>
      <c r="L43" s="838"/>
      <c r="M43" s="839"/>
      <c r="N43" s="259" t="s">
        <v>113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4"/>
      <c r="F44" s="844"/>
      <c r="G44" s="845"/>
      <c r="H44" s="261" t="s">
        <v>114</v>
      </c>
      <c r="I44" s="242"/>
      <c r="J44" s="837" t="s">
        <v>115</v>
      </c>
      <c r="K44" s="838"/>
      <c r="L44" s="838"/>
      <c r="M44" s="839"/>
      <c r="N44" s="259" t="s">
        <v>116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42"/>
      <c r="F45" s="842"/>
      <c r="G45" s="843"/>
      <c r="H45" s="261" t="s">
        <v>118</v>
      </c>
      <c r="I45" s="242"/>
      <c r="J45" s="846" t="s">
        <v>119</v>
      </c>
      <c r="K45" s="846"/>
      <c r="L45" s="846"/>
      <c r="M45" s="846"/>
      <c r="N45" s="242" t="s">
        <v>120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>
      <c r="E46" s="813"/>
      <c r="F46" s="813"/>
      <c r="G46" s="814"/>
      <c r="H46" s="261" t="s">
        <v>121</v>
      </c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28.2">
      <c r="E47" s="813"/>
      <c r="F47" s="813"/>
      <c r="G47" s="814"/>
      <c r="H47" s="261" t="s">
        <v>122</v>
      </c>
      <c r="I47" s="242"/>
      <c r="J47" s="872" t="s">
        <v>123</v>
      </c>
      <c r="K47" s="872"/>
      <c r="L47" s="872"/>
      <c r="M47" s="872"/>
      <c r="N47" s="269" t="s">
        <v>124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>
      <c r="E48" s="813"/>
      <c r="F48" s="813"/>
      <c r="G48" s="814"/>
      <c r="H48" s="261" t="s">
        <v>125</v>
      </c>
      <c r="I48" s="242"/>
      <c r="J48" s="873">
        <v>2</v>
      </c>
      <c r="K48" s="874"/>
      <c r="L48" s="874"/>
      <c r="M48" s="875"/>
      <c r="N48" s="269" t="s">
        <v>126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70" t="s">
        <v>127</v>
      </c>
      <c r="I49" s="242"/>
      <c r="J49" s="876" t="s">
        <v>119</v>
      </c>
      <c r="K49" s="876"/>
      <c r="L49" s="876"/>
      <c r="M49" s="876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128</v>
      </c>
      <c r="I50" s="242"/>
      <c r="J50" s="284"/>
      <c r="K50" s="284"/>
      <c r="L50" s="284"/>
      <c r="M50" s="284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24.6" customHeight="1">
      <c r="E51" s="813"/>
      <c r="F51" s="813"/>
      <c r="G51" s="814"/>
      <c r="H51" s="270" t="s">
        <v>130</v>
      </c>
      <c r="I51" s="242"/>
      <c r="J51" s="869" t="s">
        <v>131</v>
      </c>
      <c r="K51" s="869"/>
      <c r="L51" s="869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 customHeight="1">
      <c r="E52" s="842"/>
      <c r="F52" s="842"/>
      <c r="G52" s="843"/>
      <c r="H52" s="273" t="s">
        <v>133</v>
      </c>
      <c r="I52" s="242"/>
      <c r="J52" s="870" t="s">
        <v>134</v>
      </c>
      <c r="K52" s="870"/>
      <c r="L52" s="870"/>
      <c r="M52" s="870"/>
      <c r="N52" s="870"/>
      <c r="O52" s="870"/>
      <c r="P52" s="870"/>
      <c r="Q52" s="870"/>
      <c r="R52" s="870"/>
      <c r="S52" s="870"/>
      <c r="T52" s="870"/>
      <c r="U52" s="870"/>
      <c r="V52" s="870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14.4" customHeight="1">
      <c r="E53" s="840"/>
      <c r="F53" s="840"/>
      <c r="G53" s="840"/>
      <c r="H53" s="274" t="s">
        <v>135</v>
      </c>
      <c r="I53" s="242"/>
      <c r="J53" s="871" t="s">
        <v>136</v>
      </c>
      <c r="K53" s="871"/>
      <c r="L53" s="871"/>
      <c r="M53" s="871"/>
      <c r="N53" s="871"/>
      <c r="O53" s="871"/>
      <c r="P53" s="871"/>
      <c r="Q53" s="871"/>
      <c r="R53" s="871"/>
      <c r="S53" s="871"/>
      <c r="T53" s="871"/>
      <c r="U53" s="871"/>
      <c r="V53" s="871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>
      <c r="E54" s="840"/>
      <c r="F54" s="840"/>
      <c r="G54" s="841"/>
      <c r="H54" s="275" t="s">
        <v>137</v>
      </c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</sheetData>
  <mergeCells count="67">
    <mergeCell ref="CE3:CW3"/>
    <mergeCell ref="CX3:CZ3"/>
    <mergeCell ref="E49:G49"/>
    <mergeCell ref="J49:M49"/>
    <mergeCell ref="E44:G44"/>
    <mergeCell ref="J44:M44"/>
    <mergeCell ref="E45:G45"/>
    <mergeCell ref="E54:G54"/>
    <mergeCell ref="E50:G50"/>
    <mergeCell ref="E51:G51"/>
    <mergeCell ref="J51:L51"/>
    <mergeCell ref="E52:G52"/>
    <mergeCell ref="J52:V52"/>
    <mergeCell ref="P37:R37"/>
    <mergeCell ref="E38:G38"/>
    <mergeCell ref="J38:M38"/>
    <mergeCell ref="E39:G39"/>
    <mergeCell ref="J39:M39"/>
    <mergeCell ref="E37:G37"/>
    <mergeCell ref="J37:M37"/>
    <mergeCell ref="E32:G32"/>
    <mergeCell ref="J32:M32"/>
    <mergeCell ref="P32:R32"/>
    <mergeCell ref="E33:G33"/>
    <mergeCell ref="J33:M33"/>
    <mergeCell ref="P33:R33"/>
    <mergeCell ref="E53:G53"/>
    <mergeCell ref="J53:V53"/>
    <mergeCell ref="E43:G43"/>
    <mergeCell ref="J43:M43"/>
    <mergeCell ref="E40:G40"/>
    <mergeCell ref="J40:M40"/>
    <mergeCell ref="E41:G41"/>
    <mergeCell ref="J41:M41"/>
    <mergeCell ref="E42:G42"/>
    <mergeCell ref="J42:M42"/>
    <mergeCell ref="J45:M45"/>
    <mergeCell ref="E46:G46"/>
    <mergeCell ref="E47:G47"/>
    <mergeCell ref="J47:M47"/>
    <mergeCell ref="E48:G48"/>
    <mergeCell ref="J48:M48"/>
    <mergeCell ref="P36:R36"/>
    <mergeCell ref="A8:A18"/>
    <mergeCell ref="A3:A6"/>
    <mergeCell ref="B3:B6"/>
    <mergeCell ref="E34:G34"/>
    <mergeCell ref="J34:M34"/>
    <mergeCell ref="E35:G35"/>
    <mergeCell ref="J35:M35"/>
    <mergeCell ref="E36:G36"/>
    <mergeCell ref="J36:M36"/>
    <mergeCell ref="E30:G30"/>
    <mergeCell ref="J30:M30"/>
    <mergeCell ref="P30:R30"/>
    <mergeCell ref="E31:G31"/>
    <mergeCell ref="J31:M31"/>
    <mergeCell ref="P31:R31"/>
    <mergeCell ref="C4:AH4"/>
    <mergeCell ref="AN4:CZ4"/>
    <mergeCell ref="C3:S3"/>
    <mergeCell ref="T3:AM3"/>
    <mergeCell ref="AN3:BH3"/>
    <mergeCell ref="BI3:CD3"/>
    <mergeCell ref="CY5:CY6"/>
    <mergeCell ref="CZ5:CZ6"/>
    <mergeCell ref="CX5:CX6"/>
  </mergeCells>
  <conditionalFormatting sqref="AJ8:AM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10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J12:AM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2:AM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2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U1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J11:AM11 AJ13:AM19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M11 AJ13:AM19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 AI13:AI19">
    <cfRule type="iconSet" priority="228">
      <iconSet iconSet="3Symbols">
        <cfvo type="percent" val="0"/>
        <cfvo type="percent" val="33"/>
        <cfvo type="percent" val="67"/>
      </iconSet>
    </cfRule>
  </conditionalFormatting>
  <conditionalFormatting sqref="AU11 AU13:AU19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2"/>
  <sheetViews>
    <sheetView workbookViewId="0">
      <selection activeCell="P8" sqref="P8"/>
    </sheetView>
  </sheetViews>
  <sheetFormatPr defaultRowHeight="14.4"/>
  <sheetData>
    <row r="1" spans="1:92" ht="20.399999999999999">
      <c r="A1" s="936" t="s">
        <v>154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937"/>
      <c r="O1" s="937"/>
      <c r="P1" s="937"/>
      <c r="Q1" s="937"/>
      <c r="R1" s="937"/>
      <c r="S1" s="937"/>
      <c r="T1" s="937"/>
      <c r="U1" s="937"/>
      <c r="V1" s="937"/>
      <c r="W1" s="937"/>
      <c r="X1" s="937"/>
      <c r="Y1" s="937"/>
      <c r="Z1" s="937"/>
      <c r="AA1" s="937"/>
      <c r="AB1" s="937"/>
      <c r="AC1" s="937"/>
      <c r="AD1" s="937"/>
      <c r="AE1" s="937"/>
      <c r="AF1" s="937"/>
      <c r="AG1" s="937"/>
      <c r="AH1" s="937"/>
      <c r="AI1" s="937"/>
      <c r="AJ1" s="937"/>
      <c r="AK1" s="937"/>
      <c r="AL1" s="937"/>
      <c r="AM1" s="937"/>
      <c r="AN1" s="937"/>
      <c r="AO1" s="937"/>
      <c r="AP1" s="937"/>
      <c r="AQ1" s="937"/>
      <c r="AR1" s="937"/>
      <c r="AS1" s="937"/>
      <c r="AT1" s="937"/>
      <c r="AU1" s="937"/>
      <c r="AV1" s="937"/>
      <c r="AW1" s="937"/>
      <c r="AX1" s="937"/>
      <c r="AY1" s="937"/>
      <c r="AZ1" s="937"/>
      <c r="BA1" s="937"/>
      <c r="BB1" s="937"/>
      <c r="BC1" s="937"/>
      <c r="BD1" s="937"/>
      <c r="BE1" s="937"/>
      <c r="BF1" s="937"/>
      <c r="BG1" s="937"/>
      <c r="BH1" s="937"/>
      <c r="BI1" s="937"/>
      <c r="BJ1" s="937"/>
      <c r="BK1" s="937"/>
      <c r="BL1" s="937"/>
      <c r="BM1" s="937"/>
      <c r="BN1" s="937"/>
      <c r="BO1" s="937"/>
      <c r="BP1" s="937"/>
      <c r="BQ1" s="937"/>
      <c r="BR1" s="937"/>
      <c r="BS1" s="937"/>
      <c r="BT1" s="937"/>
      <c r="BU1" s="937"/>
      <c r="BV1" s="937"/>
      <c r="BW1" s="937"/>
      <c r="BX1" s="937"/>
      <c r="BY1" s="937"/>
      <c r="BZ1" s="937"/>
      <c r="CA1" s="937"/>
      <c r="CB1" s="937"/>
      <c r="CC1" s="937"/>
      <c r="CD1" s="937"/>
      <c r="CE1" s="937"/>
      <c r="CF1" s="937"/>
      <c r="CG1" s="937"/>
      <c r="CH1" s="937"/>
      <c r="CI1" s="937"/>
      <c r="CJ1" s="937"/>
      <c r="CK1" s="937"/>
      <c r="CL1" s="937"/>
      <c r="CM1" s="937"/>
      <c r="CN1" s="937"/>
    </row>
    <row r="2" spans="1:92" ht="1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15" thickBot="1">
      <c r="A3" s="821" t="s">
        <v>0</v>
      </c>
      <c r="B3" s="825" t="s">
        <v>1</v>
      </c>
      <c r="C3" s="939" t="s">
        <v>2</v>
      </c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  <c r="O3" s="940"/>
      <c r="P3" s="940"/>
      <c r="Q3" s="940"/>
      <c r="R3" s="940"/>
      <c r="S3" s="940"/>
      <c r="T3" s="940"/>
      <c r="U3" s="940"/>
      <c r="V3" s="940"/>
      <c r="W3" s="940"/>
      <c r="X3" s="941"/>
      <c r="Y3" s="942" t="s">
        <v>3</v>
      </c>
      <c r="Z3" s="940"/>
      <c r="AA3" s="940"/>
      <c r="AB3" s="940"/>
      <c r="AC3" s="940"/>
      <c r="AD3" s="940"/>
      <c r="AE3" s="940"/>
      <c r="AF3" s="940"/>
      <c r="AG3" s="940"/>
      <c r="AH3" s="940"/>
      <c r="AI3" s="940"/>
      <c r="AJ3" s="940"/>
      <c r="AK3" s="940"/>
      <c r="AL3" s="940"/>
      <c r="AM3" s="940"/>
      <c r="AN3" s="940"/>
      <c r="AO3" s="940"/>
      <c r="AP3" s="940"/>
      <c r="AQ3" s="940"/>
      <c r="AR3" s="940"/>
      <c r="AS3" s="941"/>
      <c r="AT3" s="939" t="s">
        <v>4</v>
      </c>
      <c r="AU3" s="940"/>
      <c r="AV3" s="940"/>
      <c r="AW3" s="940"/>
      <c r="AX3" s="940"/>
      <c r="AY3" s="940"/>
      <c r="AZ3" s="940"/>
      <c r="BA3" s="940"/>
      <c r="BB3" s="940"/>
      <c r="BC3" s="940"/>
      <c r="BD3" s="940"/>
      <c r="BE3" s="940"/>
      <c r="BF3" s="940"/>
      <c r="BG3" s="940"/>
      <c r="BH3" s="940"/>
      <c r="BI3" s="940"/>
      <c r="BJ3" s="940"/>
      <c r="BK3" s="940"/>
      <c r="BL3" s="940"/>
      <c r="BM3" s="940"/>
      <c r="BN3" s="940"/>
      <c r="BO3" s="941"/>
      <c r="BP3" s="942" t="s">
        <v>5</v>
      </c>
      <c r="BQ3" s="940"/>
      <c r="BR3" s="940"/>
      <c r="BS3" s="940"/>
      <c r="BT3" s="940"/>
      <c r="BU3" s="940"/>
      <c r="BV3" s="940"/>
      <c r="BW3" s="940"/>
      <c r="BX3" s="940"/>
      <c r="BY3" s="940"/>
      <c r="BZ3" s="940"/>
      <c r="CA3" s="940"/>
      <c r="CB3" s="940"/>
      <c r="CC3" s="940"/>
      <c r="CD3" s="940"/>
      <c r="CE3" s="940"/>
      <c r="CF3" s="940"/>
      <c r="CG3" s="940"/>
      <c r="CH3" s="940"/>
      <c r="CI3" s="940"/>
      <c r="CJ3" s="940"/>
      <c r="CK3" s="941"/>
      <c r="CL3" s="847" t="s">
        <v>6</v>
      </c>
      <c r="CM3" s="848"/>
      <c r="CN3" s="849"/>
    </row>
    <row r="4" spans="1:92" ht="15" thickBot="1">
      <c r="A4" s="822"/>
      <c r="B4" s="826"/>
      <c r="C4" s="854" t="s">
        <v>7</v>
      </c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4"/>
      <c r="AC4" s="854"/>
      <c r="AD4" s="854"/>
      <c r="AE4" s="854"/>
      <c r="AF4" s="854"/>
      <c r="AG4" s="854"/>
      <c r="AH4" s="854"/>
      <c r="AI4" s="854"/>
      <c r="AJ4" s="854"/>
      <c r="AK4" s="854"/>
      <c r="AL4" s="854"/>
      <c r="AM4" s="854"/>
      <c r="AN4" s="854"/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943" t="s">
        <v>8</v>
      </c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5"/>
      <c r="CL4" s="850"/>
      <c r="CM4" s="851"/>
      <c r="CN4" s="852"/>
    </row>
    <row r="5" spans="1:92">
      <c r="A5" s="823"/>
      <c r="B5" s="826"/>
      <c r="C5" s="2" t="s">
        <v>9</v>
      </c>
      <c r="D5" s="3" t="s">
        <v>10</v>
      </c>
      <c r="E5" s="4" t="s">
        <v>11</v>
      </c>
      <c r="F5" s="5" t="s">
        <v>12</v>
      </c>
      <c r="G5" s="5" t="s">
        <v>13</v>
      </c>
      <c r="H5" s="5" t="s">
        <v>9</v>
      </c>
      <c r="I5" s="3" t="s">
        <v>14</v>
      </c>
      <c r="J5" s="4" t="s">
        <v>11</v>
      </c>
      <c r="K5" s="5" t="s">
        <v>12</v>
      </c>
      <c r="L5" s="5" t="s">
        <v>13</v>
      </c>
      <c r="M5" s="5" t="s">
        <v>9</v>
      </c>
      <c r="N5" s="3" t="s">
        <v>14</v>
      </c>
      <c r="O5" s="4" t="s">
        <v>11</v>
      </c>
      <c r="P5" s="5" t="s">
        <v>12</v>
      </c>
      <c r="Q5" s="5" t="s">
        <v>13</v>
      </c>
      <c r="R5" s="5" t="s">
        <v>9</v>
      </c>
      <c r="S5" s="3" t="s">
        <v>14</v>
      </c>
      <c r="T5" s="4" t="s">
        <v>11</v>
      </c>
      <c r="U5" s="5" t="s">
        <v>12</v>
      </c>
      <c r="V5" s="5" t="s">
        <v>13</v>
      </c>
      <c r="W5" s="5" t="s">
        <v>9</v>
      </c>
      <c r="X5" s="3" t="s">
        <v>14</v>
      </c>
      <c r="Y5" s="4" t="s">
        <v>11</v>
      </c>
      <c r="Z5" s="5" t="s">
        <v>12</v>
      </c>
      <c r="AA5" s="5" t="s">
        <v>13</v>
      </c>
      <c r="AB5" s="5" t="s">
        <v>9</v>
      </c>
      <c r="AC5" s="3" t="s">
        <v>14</v>
      </c>
      <c r="AD5" s="6" t="s">
        <v>11</v>
      </c>
      <c r="AE5" s="7" t="s">
        <v>12</v>
      </c>
      <c r="AF5" s="7" t="s">
        <v>13</v>
      </c>
      <c r="AG5" s="7" t="s">
        <v>9</v>
      </c>
      <c r="AH5" s="8" t="s">
        <v>14</v>
      </c>
      <c r="AI5" s="9" t="s">
        <v>11</v>
      </c>
      <c r="AJ5" s="5" t="s">
        <v>12</v>
      </c>
      <c r="AK5" s="5" t="s">
        <v>13</v>
      </c>
      <c r="AL5" s="5" t="s">
        <v>9</v>
      </c>
      <c r="AM5" s="3" t="s">
        <v>14</v>
      </c>
      <c r="AN5" s="4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2" t="s">
        <v>11</v>
      </c>
      <c r="AT5" s="5" t="s">
        <v>12</v>
      </c>
      <c r="AU5" s="5" t="s">
        <v>13</v>
      </c>
      <c r="AV5" s="3" t="s">
        <v>9</v>
      </c>
      <c r="AW5" s="3" t="s">
        <v>14</v>
      </c>
      <c r="AX5" s="4" t="s">
        <v>11</v>
      </c>
      <c r="AY5" s="5" t="s">
        <v>12</v>
      </c>
      <c r="AZ5" s="5" t="s">
        <v>13</v>
      </c>
      <c r="BA5" s="5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10" t="s">
        <v>11</v>
      </c>
      <c r="BI5" s="11" t="s">
        <v>12</v>
      </c>
      <c r="BJ5" s="11" t="s">
        <v>13</v>
      </c>
      <c r="BK5" s="11" t="s">
        <v>9</v>
      </c>
      <c r="BL5" s="12" t="s">
        <v>14</v>
      </c>
      <c r="BM5" s="4" t="s">
        <v>11</v>
      </c>
      <c r="BN5" s="5" t="s">
        <v>12</v>
      </c>
      <c r="BO5" s="5" t="s">
        <v>13</v>
      </c>
      <c r="BP5" s="5" t="s">
        <v>9</v>
      </c>
      <c r="BQ5" s="3" t="s">
        <v>14</v>
      </c>
      <c r="BR5" s="4" t="s">
        <v>11</v>
      </c>
      <c r="BS5" s="5" t="s">
        <v>12</v>
      </c>
      <c r="BT5" s="5" t="s">
        <v>13</v>
      </c>
      <c r="BU5" s="5" t="s">
        <v>9</v>
      </c>
      <c r="BV5" s="3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856" t="s">
        <v>15</v>
      </c>
      <c r="CM5" s="858" t="s">
        <v>16</v>
      </c>
      <c r="CN5" s="860" t="s">
        <v>17</v>
      </c>
    </row>
    <row r="6" spans="1:92" ht="16.2" thickBot="1">
      <c r="A6" s="824"/>
      <c r="B6" s="938"/>
      <c r="C6" s="13">
        <v>1</v>
      </c>
      <c r="D6" s="14">
        <v>2</v>
      </c>
      <c r="E6" s="15">
        <v>5</v>
      </c>
      <c r="F6" s="16">
        <v>6</v>
      </c>
      <c r="G6" s="16">
        <v>7</v>
      </c>
      <c r="H6" s="16">
        <v>8</v>
      </c>
      <c r="I6" s="17">
        <v>9</v>
      </c>
      <c r="J6" s="15">
        <v>12</v>
      </c>
      <c r="K6" s="16">
        <v>13</v>
      </c>
      <c r="L6" s="18">
        <v>14</v>
      </c>
      <c r="M6" s="18">
        <v>15</v>
      </c>
      <c r="N6" s="14">
        <v>16</v>
      </c>
      <c r="O6" s="19">
        <v>19</v>
      </c>
      <c r="P6" s="18">
        <v>20</v>
      </c>
      <c r="Q6" s="18">
        <v>21</v>
      </c>
      <c r="R6" s="18">
        <v>22</v>
      </c>
      <c r="S6" s="14">
        <v>23</v>
      </c>
      <c r="T6" s="19">
        <v>26</v>
      </c>
      <c r="U6" s="18">
        <v>27</v>
      </c>
      <c r="V6" s="18">
        <v>28</v>
      </c>
      <c r="W6" s="18">
        <v>29</v>
      </c>
      <c r="X6" s="14">
        <v>30</v>
      </c>
      <c r="Y6" s="19">
        <v>3</v>
      </c>
      <c r="Z6" s="18">
        <v>4</v>
      </c>
      <c r="AA6" s="18">
        <v>5</v>
      </c>
      <c r="AB6" s="18">
        <v>6</v>
      </c>
      <c r="AC6" s="14">
        <v>7</v>
      </c>
      <c r="AD6" s="20">
        <v>10</v>
      </c>
      <c r="AE6" s="21">
        <v>11</v>
      </c>
      <c r="AF6" s="21">
        <v>12</v>
      </c>
      <c r="AG6" s="21">
        <v>13</v>
      </c>
      <c r="AH6" s="22">
        <v>14</v>
      </c>
      <c r="AI6" s="15">
        <v>17</v>
      </c>
      <c r="AJ6" s="18">
        <v>18</v>
      </c>
      <c r="AK6" s="18">
        <v>19</v>
      </c>
      <c r="AL6" s="18">
        <v>20</v>
      </c>
      <c r="AM6" s="14">
        <v>21</v>
      </c>
      <c r="AN6" s="19">
        <v>24</v>
      </c>
      <c r="AO6" s="18">
        <v>25</v>
      </c>
      <c r="AP6" s="18">
        <v>26</v>
      </c>
      <c r="AQ6" s="18">
        <v>27</v>
      </c>
      <c r="AR6" s="14">
        <v>28</v>
      </c>
      <c r="AS6" s="13">
        <v>31</v>
      </c>
      <c r="AT6" s="18">
        <v>1</v>
      </c>
      <c r="AU6" s="18">
        <v>2</v>
      </c>
      <c r="AV6" s="14">
        <v>3</v>
      </c>
      <c r="AW6" s="14">
        <v>4</v>
      </c>
      <c r="AX6" s="19">
        <v>7</v>
      </c>
      <c r="AY6" s="18">
        <v>8</v>
      </c>
      <c r="AZ6" s="18">
        <v>9</v>
      </c>
      <c r="BA6" s="18">
        <v>10</v>
      </c>
      <c r="BB6" s="14">
        <v>11</v>
      </c>
      <c r="BC6" s="19">
        <v>14</v>
      </c>
      <c r="BD6" s="18">
        <v>15</v>
      </c>
      <c r="BE6" s="18">
        <v>16</v>
      </c>
      <c r="BF6" s="18">
        <v>17</v>
      </c>
      <c r="BG6" s="14">
        <v>18</v>
      </c>
      <c r="BH6" s="23">
        <v>21</v>
      </c>
      <c r="BI6" s="24">
        <v>22</v>
      </c>
      <c r="BJ6" s="24">
        <v>23</v>
      </c>
      <c r="BK6" s="24">
        <v>24</v>
      </c>
      <c r="BL6" s="25">
        <v>25</v>
      </c>
      <c r="BM6" s="19">
        <v>28</v>
      </c>
      <c r="BN6" s="18">
        <v>29</v>
      </c>
      <c r="BO6" s="18">
        <v>30</v>
      </c>
      <c r="BP6" s="18">
        <v>1</v>
      </c>
      <c r="BQ6" s="14">
        <v>2</v>
      </c>
      <c r="BR6" s="19">
        <v>5</v>
      </c>
      <c r="BS6" s="18">
        <v>6</v>
      </c>
      <c r="BT6" s="18">
        <v>7</v>
      </c>
      <c r="BU6" s="18">
        <v>8</v>
      </c>
      <c r="BV6" s="14">
        <v>9</v>
      </c>
      <c r="BW6" s="19">
        <v>12</v>
      </c>
      <c r="BX6" s="18">
        <v>13</v>
      </c>
      <c r="BY6" s="18">
        <v>14</v>
      </c>
      <c r="BZ6" s="18">
        <v>15</v>
      </c>
      <c r="CA6" s="14">
        <v>16</v>
      </c>
      <c r="CB6" s="19">
        <v>19</v>
      </c>
      <c r="CC6" s="18">
        <v>20</v>
      </c>
      <c r="CD6" s="18">
        <v>21</v>
      </c>
      <c r="CE6" s="18">
        <v>22</v>
      </c>
      <c r="CF6" s="14">
        <v>23</v>
      </c>
      <c r="CG6" s="19">
        <v>26</v>
      </c>
      <c r="CH6" s="18">
        <v>27</v>
      </c>
      <c r="CI6" s="18">
        <v>28</v>
      </c>
      <c r="CJ6" s="18">
        <v>29</v>
      </c>
      <c r="CK6" s="14">
        <v>30</v>
      </c>
      <c r="CL6" s="857"/>
      <c r="CM6" s="859"/>
      <c r="CN6" s="861"/>
    </row>
    <row r="7" spans="1:92" ht="15" thickBot="1">
      <c r="A7" s="26">
        <v>1</v>
      </c>
      <c r="B7" s="27">
        <v>2</v>
      </c>
      <c r="C7" s="28">
        <v>3</v>
      </c>
      <c r="D7" s="29">
        <v>4</v>
      </c>
      <c r="E7" s="30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34">
        <v>25</v>
      </c>
      <c r="Z7" s="33">
        <v>26</v>
      </c>
      <c r="AA7" s="33">
        <v>27</v>
      </c>
      <c r="AB7" s="33">
        <v>28</v>
      </c>
      <c r="AC7" s="29">
        <v>29</v>
      </c>
      <c r="AD7" s="35">
        <v>30</v>
      </c>
      <c r="AE7" s="36">
        <v>31</v>
      </c>
      <c r="AF7" s="36">
        <v>32</v>
      </c>
      <c r="AG7" s="36">
        <v>33</v>
      </c>
      <c r="AH7" s="37">
        <v>34</v>
      </c>
      <c r="AI7" s="38">
        <v>35</v>
      </c>
      <c r="AJ7" s="33">
        <v>36</v>
      </c>
      <c r="AK7" s="33">
        <v>37</v>
      </c>
      <c r="AL7" s="33">
        <v>38</v>
      </c>
      <c r="AM7" s="29">
        <v>39</v>
      </c>
      <c r="AN7" s="34">
        <v>40</v>
      </c>
      <c r="AO7" s="33">
        <v>41</v>
      </c>
      <c r="AP7" s="33">
        <v>42</v>
      </c>
      <c r="AQ7" s="33">
        <v>43</v>
      </c>
      <c r="AR7" s="29">
        <v>44</v>
      </c>
      <c r="AS7" s="34">
        <v>45</v>
      </c>
      <c r="AT7" s="33">
        <v>46</v>
      </c>
      <c r="AU7" s="33">
        <v>47</v>
      </c>
      <c r="AV7" s="39">
        <v>48</v>
      </c>
      <c r="AW7" s="29">
        <v>49</v>
      </c>
      <c r="AX7" s="28">
        <v>50</v>
      </c>
      <c r="AY7" s="33">
        <v>51</v>
      </c>
      <c r="AZ7" s="33">
        <v>52</v>
      </c>
      <c r="BA7" s="33">
        <v>53</v>
      </c>
      <c r="BB7" s="29">
        <v>54</v>
      </c>
      <c r="BC7" s="28">
        <v>55</v>
      </c>
      <c r="BD7" s="33">
        <v>56</v>
      </c>
      <c r="BE7" s="33">
        <v>57</v>
      </c>
      <c r="BF7" s="33">
        <v>58</v>
      </c>
      <c r="BG7" s="29">
        <v>59</v>
      </c>
      <c r="BH7" s="40">
        <v>60</v>
      </c>
      <c r="BI7" s="41">
        <v>61</v>
      </c>
      <c r="BJ7" s="41">
        <v>62</v>
      </c>
      <c r="BK7" s="41">
        <v>63</v>
      </c>
      <c r="BL7" s="42">
        <v>64</v>
      </c>
      <c r="BM7" s="34">
        <v>65</v>
      </c>
      <c r="BN7" s="33">
        <v>66</v>
      </c>
      <c r="BO7" s="33">
        <v>67</v>
      </c>
      <c r="BP7" s="33">
        <v>68</v>
      </c>
      <c r="BQ7" s="2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28">
        <v>80</v>
      </c>
      <c r="CC7" s="33">
        <v>81</v>
      </c>
      <c r="CD7" s="33">
        <v>82</v>
      </c>
      <c r="CE7" s="33">
        <v>83</v>
      </c>
      <c r="CF7" s="29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43">
        <v>90</v>
      </c>
      <c r="CM7" s="44">
        <v>91</v>
      </c>
      <c r="CN7" s="45">
        <v>92</v>
      </c>
    </row>
    <row r="8" spans="1:92" ht="34.200000000000003">
      <c r="A8" s="899" t="s">
        <v>19</v>
      </c>
      <c r="B8" s="71" t="s">
        <v>20</v>
      </c>
      <c r="C8" s="72"/>
      <c r="D8" s="73"/>
      <c r="E8" s="74"/>
      <c r="F8" s="75"/>
      <c r="G8" s="75"/>
      <c r="H8" s="76"/>
      <c r="I8" s="77"/>
      <c r="J8" s="74"/>
      <c r="K8" s="76"/>
      <c r="L8" s="78"/>
      <c r="M8" s="76"/>
      <c r="N8" s="73"/>
      <c r="O8" s="79"/>
      <c r="P8" s="80" t="s">
        <v>21</v>
      </c>
      <c r="Q8" s="81"/>
      <c r="R8" s="76"/>
      <c r="S8" s="82"/>
      <c r="T8" s="83"/>
      <c r="U8" s="76"/>
      <c r="V8" s="78"/>
      <c r="W8" s="76"/>
      <c r="X8" s="84"/>
      <c r="Y8" s="85"/>
      <c r="Z8" s="86"/>
      <c r="AA8" s="87"/>
      <c r="AB8" s="83"/>
      <c r="AC8" s="88"/>
      <c r="AD8" s="89"/>
      <c r="AE8" s="90"/>
      <c r="AF8" s="91"/>
      <c r="AG8" s="92"/>
      <c r="AH8" s="93"/>
      <c r="AI8" s="94" t="s">
        <v>18</v>
      </c>
      <c r="AJ8" s="78"/>
      <c r="AK8" s="95"/>
      <c r="AL8" s="78"/>
      <c r="AM8" s="96"/>
      <c r="AN8" s="78"/>
      <c r="AO8" s="95"/>
      <c r="AP8" s="97" t="s">
        <v>22</v>
      </c>
      <c r="AQ8" s="95"/>
      <c r="AR8" s="88"/>
      <c r="AS8" s="98"/>
      <c r="AT8" s="95"/>
      <c r="AU8" s="95"/>
      <c r="AV8" s="99"/>
      <c r="AW8" s="88"/>
      <c r="AX8" s="98"/>
      <c r="AY8" s="87"/>
      <c r="AZ8" s="87"/>
      <c r="BA8" s="87"/>
      <c r="BB8" s="96"/>
      <c r="BC8" s="85"/>
      <c r="BD8" s="87"/>
      <c r="BE8" s="97" t="s">
        <v>22</v>
      </c>
      <c r="BF8" s="95"/>
      <c r="BG8" s="88"/>
      <c r="BH8" s="100"/>
      <c r="BI8" s="101"/>
      <c r="BJ8" s="101"/>
      <c r="BK8" s="101"/>
      <c r="BL8" s="102"/>
      <c r="BM8" s="103" t="s">
        <v>18</v>
      </c>
      <c r="BN8" s="95"/>
      <c r="BO8" s="87"/>
      <c r="BP8" s="87"/>
      <c r="BQ8" s="96"/>
      <c r="BR8" s="85"/>
      <c r="BS8" s="87"/>
      <c r="BT8" s="87"/>
      <c r="BU8" s="104"/>
      <c r="BV8" s="105"/>
      <c r="BW8" s="106"/>
      <c r="BX8" s="87"/>
      <c r="BY8" s="87"/>
      <c r="BZ8" s="107" t="s">
        <v>23</v>
      </c>
      <c r="CA8" s="105"/>
      <c r="CB8" s="106"/>
      <c r="CC8" s="87"/>
      <c r="CD8" s="87"/>
      <c r="CE8" s="87"/>
      <c r="CF8" s="96"/>
      <c r="CG8" s="85"/>
      <c r="CH8" s="87"/>
      <c r="CI8" s="87"/>
      <c r="CJ8" s="87"/>
      <c r="CK8" s="96"/>
      <c r="CL8" s="108">
        <f>COUNTIF(C8:CK8,"*")-2</f>
        <v>4</v>
      </c>
      <c r="CM8" s="109">
        <v>105</v>
      </c>
      <c r="CN8" s="110">
        <f>CL8/CM8*100</f>
        <v>3.8095238095238098</v>
      </c>
    </row>
    <row r="9" spans="1:92">
      <c r="A9" s="900"/>
      <c r="B9" s="111" t="s">
        <v>24</v>
      </c>
      <c r="C9" s="112"/>
      <c r="D9" s="113"/>
      <c r="E9" s="114"/>
      <c r="F9" s="115"/>
      <c r="G9" s="115"/>
      <c r="H9" s="115"/>
      <c r="I9" s="116" t="s">
        <v>25</v>
      </c>
      <c r="J9" s="114"/>
      <c r="K9" s="117"/>
      <c r="L9" s="118"/>
      <c r="M9" s="117"/>
      <c r="N9" s="113"/>
      <c r="O9" s="119"/>
      <c r="P9" s="119"/>
      <c r="Q9" s="120"/>
      <c r="R9" s="117"/>
      <c r="S9" s="121"/>
      <c r="T9" s="122"/>
      <c r="U9" s="117"/>
      <c r="V9" s="118"/>
      <c r="W9" s="117"/>
      <c r="X9" s="123" t="s">
        <v>26</v>
      </c>
      <c r="Y9" s="124"/>
      <c r="Z9" s="125"/>
      <c r="AA9" s="126"/>
      <c r="AB9" s="122"/>
      <c r="AC9" s="121"/>
      <c r="AD9" s="127"/>
      <c r="AE9" s="128"/>
      <c r="AF9" s="129"/>
      <c r="AG9" s="130"/>
      <c r="AH9" s="131"/>
      <c r="AI9" s="132" t="s">
        <v>18</v>
      </c>
      <c r="AJ9" s="118"/>
      <c r="AK9" s="133"/>
      <c r="AL9" s="118"/>
      <c r="AM9" s="134"/>
      <c r="AN9" s="118"/>
      <c r="AO9" s="133"/>
      <c r="AP9" s="133"/>
      <c r="AQ9" s="133"/>
      <c r="AR9" s="121"/>
      <c r="AS9" s="135"/>
      <c r="AT9" s="133"/>
      <c r="AU9" s="133"/>
      <c r="AV9" s="136"/>
      <c r="AW9" s="123" t="s">
        <v>22</v>
      </c>
      <c r="AX9" s="135"/>
      <c r="AY9" s="126"/>
      <c r="AZ9" s="126"/>
      <c r="BA9" s="126"/>
      <c r="BB9" s="134"/>
      <c r="BC9" s="124"/>
      <c r="BD9" s="126"/>
      <c r="BE9" s="126"/>
      <c r="BF9" s="133"/>
      <c r="BG9" s="137"/>
      <c r="BH9" s="138"/>
      <c r="BI9" s="139"/>
      <c r="BJ9" s="139"/>
      <c r="BK9" s="139"/>
      <c r="BL9" s="140"/>
      <c r="BM9" s="103" t="s">
        <v>18</v>
      </c>
      <c r="BN9" s="133"/>
      <c r="BO9" s="126"/>
      <c r="BP9" s="126"/>
      <c r="BQ9" s="134"/>
      <c r="BR9" s="124"/>
      <c r="BS9" s="126"/>
      <c r="BT9" s="126"/>
      <c r="BU9" s="141"/>
      <c r="BV9" s="142"/>
      <c r="BW9" s="143"/>
      <c r="BX9" s="126"/>
      <c r="BY9" s="126"/>
      <c r="BZ9" s="126"/>
      <c r="CA9" s="142"/>
      <c r="CB9" s="143"/>
      <c r="CC9" s="126"/>
      <c r="CD9" s="126"/>
      <c r="CE9" s="116" t="s">
        <v>27</v>
      </c>
      <c r="CF9" s="134"/>
      <c r="CG9" s="124"/>
      <c r="CH9" s="126"/>
      <c r="CI9" s="126"/>
      <c r="CJ9" s="126"/>
      <c r="CK9" s="134"/>
      <c r="CL9" s="144">
        <f t="shared" ref="CL9:CL25" si="0">COUNTIF(C9:CK9,"*")-2</f>
        <v>4</v>
      </c>
      <c r="CM9" s="145">
        <v>105</v>
      </c>
      <c r="CN9" s="146">
        <f t="shared" ref="CN9:CN25" si="1">CL9/CM9*100</f>
        <v>3.8095238095238098</v>
      </c>
    </row>
    <row r="10" spans="1:92" ht="28.2">
      <c r="A10" s="900"/>
      <c r="B10" s="147" t="s">
        <v>28</v>
      </c>
      <c r="C10" s="112"/>
      <c r="D10" s="113"/>
      <c r="E10" s="114"/>
      <c r="F10" s="115"/>
      <c r="G10" s="115"/>
      <c r="H10" s="115"/>
      <c r="I10" s="148"/>
      <c r="J10" s="114"/>
      <c r="K10" s="117"/>
      <c r="L10" s="118"/>
      <c r="M10" s="116" t="s">
        <v>29</v>
      </c>
      <c r="N10" s="113"/>
      <c r="O10" s="119"/>
      <c r="P10" s="119"/>
      <c r="Q10" s="120"/>
      <c r="R10" s="117"/>
      <c r="S10" s="121"/>
      <c r="T10" s="122"/>
      <c r="U10" s="117"/>
      <c r="V10" s="118"/>
      <c r="W10" s="117"/>
      <c r="X10" s="149"/>
      <c r="Y10" s="124"/>
      <c r="Z10" s="125"/>
      <c r="AA10" s="126"/>
      <c r="AB10" s="122"/>
      <c r="AC10" s="137"/>
      <c r="AD10" s="127"/>
      <c r="AE10" s="128"/>
      <c r="AF10" s="129"/>
      <c r="AG10" s="130"/>
      <c r="AH10" s="131"/>
      <c r="AI10" s="132" t="s">
        <v>18</v>
      </c>
      <c r="AJ10" s="118"/>
      <c r="AK10" s="121"/>
      <c r="AL10" s="118"/>
      <c r="AM10" s="134"/>
      <c r="AN10" s="118"/>
      <c r="AO10" s="133"/>
      <c r="AP10" s="133"/>
      <c r="AQ10" s="133"/>
      <c r="AR10" s="137"/>
      <c r="AS10" s="135"/>
      <c r="AT10" s="133"/>
      <c r="AU10" s="133"/>
      <c r="AV10" s="136"/>
      <c r="AW10" s="137"/>
      <c r="AX10" s="135"/>
      <c r="AY10" s="126"/>
      <c r="AZ10" s="126"/>
      <c r="BA10" s="121"/>
      <c r="BB10" s="134"/>
      <c r="BC10" s="124"/>
      <c r="BD10" s="126"/>
      <c r="BE10" s="126"/>
      <c r="BF10" s="133"/>
      <c r="BG10" s="137"/>
      <c r="BH10" s="138"/>
      <c r="BI10" s="139"/>
      <c r="BJ10" s="139"/>
      <c r="BK10" s="139"/>
      <c r="BL10" s="140"/>
      <c r="BM10" s="103" t="s">
        <v>18</v>
      </c>
      <c r="BN10" s="133"/>
      <c r="BO10" s="117"/>
      <c r="BP10" s="116" t="s">
        <v>27</v>
      </c>
      <c r="BQ10" s="134"/>
      <c r="BR10" s="124"/>
      <c r="BS10" s="126"/>
      <c r="BT10" s="126"/>
      <c r="BU10" s="141"/>
      <c r="BV10" s="142"/>
      <c r="BW10" s="143"/>
      <c r="BX10" s="126"/>
      <c r="BY10" s="126"/>
      <c r="BZ10" s="126"/>
      <c r="CA10" s="142"/>
      <c r="CB10" s="143"/>
      <c r="CC10" s="126"/>
      <c r="CD10" s="126"/>
      <c r="CE10" s="126"/>
      <c r="CF10" s="134"/>
      <c r="CG10" s="124"/>
      <c r="CH10" s="126"/>
      <c r="CI10" s="126"/>
      <c r="CJ10" s="126"/>
      <c r="CK10" s="134"/>
      <c r="CL10" s="144">
        <f t="shared" si="0"/>
        <v>2</v>
      </c>
      <c r="CM10" s="145">
        <v>34</v>
      </c>
      <c r="CN10" s="146">
        <f t="shared" si="1"/>
        <v>5.8823529411764701</v>
      </c>
    </row>
    <row r="11" spans="1:92" ht="42">
      <c r="A11" s="900"/>
      <c r="B11" s="150" t="s">
        <v>30</v>
      </c>
      <c r="C11" s="112"/>
      <c r="D11" s="113"/>
      <c r="E11" s="114"/>
      <c r="F11" s="115"/>
      <c r="G11" s="115"/>
      <c r="H11" s="115"/>
      <c r="I11" s="148"/>
      <c r="J11" s="114"/>
      <c r="K11" s="117"/>
      <c r="L11" s="118"/>
      <c r="M11" s="117"/>
      <c r="N11" s="113"/>
      <c r="O11" s="119"/>
      <c r="P11" s="119"/>
      <c r="Q11" s="120"/>
      <c r="R11" s="117"/>
      <c r="S11" s="121"/>
      <c r="T11" s="116" t="s">
        <v>29</v>
      </c>
      <c r="U11" s="117"/>
      <c r="V11" s="118"/>
      <c r="W11" s="117"/>
      <c r="X11" s="149"/>
      <c r="Y11" s="124"/>
      <c r="Z11" s="125"/>
      <c r="AA11" s="126"/>
      <c r="AB11" s="122"/>
      <c r="AC11" s="137"/>
      <c r="AD11" s="127"/>
      <c r="AE11" s="128"/>
      <c r="AF11" s="129"/>
      <c r="AG11" s="130"/>
      <c r="AH11" s="131"/>
      <c r="AI11" s="132" t="s">
        <v>18</v>
      </c>
      <c r="AJ11" s="118"/>
      <c r="AK11" s="133"/>
      <c r="AL11" s="118"/>
      <c r="AM11" s="134"/>
      <c r="AN11" s="118"/>
      <c r="AO11" s="133"/>
      <c r="AP11" s="133"/>
      <c r="AQ11" s="133"/>
      <c r="AR11" s="137"/>
      <c r="AS11" s="135"/>
      <c r="AT11" s="133"/>
      <c r="AU11" s="133"/>
      <c r="AV11" s="136"/>
      <c r="AW11" s="137"/>
      <c r="AX11" s="135"/>
      <c r="AY11" s="126"/>
      <c r="AZ11" s="126"/>
      <c r="BA11" s="126"/>
      <c r="BB11" s="134"/>
      <c r="BC11" s="124"/>
      <c r="BD11" s="126"/>
      <c r="BE11" s="126"/>
      <c r="BF11" s="133"/>
      <c r="BG11" s="137"/>
      <c r="BH11" s="138"/>
      <c r="BI11" s="139"/>
      <c r="BJ11" s="139"/>
      <c r="BK11" s="139"/>
      <c r="BL11" s="140"/>
      <c r="BM11" s="103" t="s">
        <v>18</v>
      </c>
      <c r="BN11" s="133"/>
      <c r="BO11" s="126"/>
      <c r="BP11" s="126"/>
      <c r="BQ11" s="134"/>
      <c r="BR11" s="124"/>
      <c r="BS11" s="126"/>
      <c r="BT11" s="126"/>
      <c r="BU11" s="141"/>
      <c r="BV11" s="142"/>
      <c r="BW11" s="143"/>
      <c r="BX11" s="126"/>
      <c r="BY11" s="126"/>
      <c r="BZ11" s="126"/>
      <c r="CA11" s="116" t="s">
        <v>26</v>
      </c>
      <c r="CB11" s="143"/>
      <c r="CC11" s="126"/>
      <c r="CD11" s="126"/>
      <c r="CE11" s="126"/>
      <c r="CF11" s="134"/>
      <c r="CG11" s="124"/>
      <c r="CH11" s="126"/>
      <c r="CI11" s="126"/>
      <c r="CJ11" s="126"/>
      <c r="CK11" s="134"/>
      <c r="CL11" s="144">
        <f t="shared" si="0"/>
        <v>2</v>
      </c>
      <c r="CM11" s="145">
        <v>34</v>
      </c>
      <c r="CN11" s="146">
        <f t="shared" si="1"/>
        <v>5.8823529411764701</v>
      </c>
    </row>
    <row r="12" spans="1:92" ht="42">
      <c r="A12" s="900"/>
      <c r="B12" s="147" t="s">
        <v>31</v>
      </c>
      <c r="C12" s="112"/>
      <c r="D12" s="113"/>
      <c r="E12" s="114"/>
      <c r="F12" s="115"/>
      <c r="G12" s="115"/>
      <c r="H12" s="116" t="s">
        <v>25</v>
      </c>
      <c r="I12" s="148"/>
      <c r="J12" s="114"/>
      <c r="K12" s="117"/>
      <c r="L12" s="118"/>
      <c r="M12" s="117"/>
      <c r="N12" s="113"/>
      <c r="O12" s="119"/>
      <c r="P12" s="119"/>
      <c r="Q12" s="120"/>
      <c r="R12" s="117"/>
      <c r="S12" s="121"/>
      <c r="T12" s="122"/>
      <c r="U12" s="117"/>
      <c r="V12" s="118"/>
      <c r="W12" s="117"/>
      <c r="X12" s="149"/>
      <c r="Y12" s="124"/>
      <c r="Z12" s="125"/>
      <c r="AA12" s="126"/>
      <c r="AB12" s="122"/>
      <c r="AC12" s="116" t="s">
        <v>26</v>
      </c>
      <c r="AD12" s="127"/>
      <c r="AE12" s="128"/>
      <c r="AF12" s="129"/>
      <c r="AG12" s="130"/>
      <c r="AH12" s="131"/>
      <c r="AI12" s="132" t="s">
        <v>18</v>
      </c>
      <c r="AJ12" s="118"/>
      <c r="AK12" s="133"/>
      <c r="AL12" s="118"/>
      <c r="AM12" s="134"/>
      <c r="AN12" s="118"/>
      <c r="AO12" s="133"/>
      <c r="AP12" s="133"/>
      <c r="AQ12" s="133"/>
      <c r="AR12" s="137"/>
      <c r="AS12" s="135"/>
      <c r="AT12" s="133"/>
      <c r="AU12" s="133"/>
      <c r="AV12" s="136"/>
      <c r="AW12" s="137"/>
      <c r="AX12" s="135"/>
      <c r="AY12" s="126"/>
      <c r="AZ12" s="126"/>
      <c r="BA12" s="126"/>
      <c r="BB12" s="134"/>
      <c r="BC12" s="124"/>
      <c r="BD12" s="126"/>
      <c r="BE12" s="126"/>
      <c r="BF12" s="133"/>
      <c r="BG12" s="137"/>
      <c r="BH12" s="138"/>
      <c r="BI12" s="139"/>
      <c r="BJ12" s="139"/>
      <c r="BK12" s="139"/>
      <c r="BL12" s="140"/>
      <c r="BM12" s="103" t="s">
        <v>18</v>
      </c>
      <c r="BN12" s="133"/>
      <c r="BO12" s="126"/>
      <c r="BP12" s="126"/>
      <c r="BQ12" s="134"/>
      <c r="BR12" s="124"/>
      <c r="BS12" s="126"/>
      <c r="BT12" s="126"/>
      <c r="BU12" s="141"/>
      <c r="BV12" s="116" t="s">
        <v>26</v>
      </c>
      <c r="BW12" s="143"/>
      <c r="BX12" s="126"/>
      <c r="BY12" s="126"/>
      <c r="BZ12" s="126"/>
      <c r="CA12" s="142"/>
      <c r="CB12" s="143"/>
      <c r="CC12" s="126"/>
      <c r="CD12" s="126"/>
      <c r="CE12" s="126"/>
      <c r="CF12" s="134"/>
      <c r="CG12" s="124"/>
      <c r="CH12" s="126"/>
      <c r="CI12" s="116" t="s">
        <v>22</v>
      </c>
      <c r="CJ12" s="126"/>
      <c r="CK12" s="134"/>
      <c r="CL12" s="144">
        <f t="shared" si="0"/>
        <v>4</v>
      </c>
      <c r="CM12" s="145">
        <v>102</v>
      </c>
      <c r="CN12" s="146">
        <f t="shared" si="1"/>
        <v>3.9215686274509802</v>
      </c>
    </row>
    <row r="13" spans="1:92" ht="55.8">
      <c r="A13" s="900"/>
      <c r="B13" s="150" t="s">
        <v>32</v>
      </c>
      <c r="C13" s="112"/>
      <c r="D13" s="113"/>
      <c r="E13" s="114"/>
      <c r="F13" s="115"/>
      <c r="G13" s="115"/>
      <c r="H13" s="115"/>
      <c r="I13" s="148"/>
      <c r="J13" s="114"/>
      <c r="K13" s="117"/>
      <c r="L13" s="118"/>
      <c r="M13" s="117"/>
      <c r="N13" s="113"/>
      <c r="O13" s="151" t="s">
        <v>25</v>
      </c>
      <c r="P13" s="119"/>
      <c r="Q13" s="120"/>
      <c r="R13" s="117"/>
      <c r="S13" s="121"/>
      <c r="T13" s="122"/>
      <c r="U13" s="117"/>
      <c r="V13" s="118"/>
      <c r="W13" s="117"/>
      <c r="X13" s="149"/>
      <c r="Y13" s="124"/>
      <c r="Z13" s="125"/>
      <c r="AA13" s="126"/>
      <c r="AB13" s="122"/>
      <c r="AC13" s="137"/>
      <c r="AD13" s="127"/>
      <c r="AE13" s="128"/>
      <c r="AF13" s="129"/>
      <c r="AG13" s="130"/>
      <c r="AH13" s="131"/>
      <c r="AI13" s="132" t="s">
        <v>18</v>
      </c>
      <c r="AJ13" s="118"/>
      <c r="AK13" s="133"/>
      <c r="AL13" s="118"/>
      <c r="AM13" s="134"/>
      <c r="AN13" s="118"/>
      <c r="AO13" s="133"/>
      <c r="AP13" s="133"/>
      <c r="AQ13" s="133"/>
      <c r="AR13" s="137"/>
      <c r="AS13" s="135"/>
      <c r="AT13" s="133"/>
      <c r="AU13" s="133"/>
      <c r="AV13" s="116" t="s">
        <v>22</v>
      </c>
      <c r="AW13" s="137"/>
      <c r="AX13" s="135"/>
      <c r="AY13" s="126"/>
      <c r="AZ13" s="126"/>
      <c r="BA13" s="126"/>
      <c r="BB13" s="134"/>
      <c r="BC13" s="124"/>
      <c r="BD13" s="126"/>
      <c r="BE13" s="126"/>
      <c r="BF13" s="133"/>
      <c r="BG13" s="137"/>
      <c r="BH13" s="138"/>
      <c r="BI13" s="139"/>
      <c r="BJ13" s="139"/>
      <c r="BK13" s="139"/>
      <c r="BL13" s="140"/>
      <c r="BM13" s="103" t="s">
        <v>18</v>
      </c>
      <c r="BN13" s="133"/>
      <c r="BO13" s="126"/>
      <c r="BP13" s="126"/>
      <c r="BQ13" s="134"/>
      <c r="BR13" s="124"/>
      <c r="BS13" s="126"/>
      <c r="BT13" s="126"/>
      <c r="BU13" s="141"/>
      <c r="BV13" s="142"/>
      <c r="BW13" s="143"/>
      <c r="BX13" s="126"/>
      <c r="BY13" s="117"/>
      <c r="BZ13" s="126"/>
      <c r="CA13" s="142"/>
      <c r="CB13" s="143"/>
      <c r="CC13" s="126"/>
      <c r="CD13" s="126"/>
      <c r="CE13" s="126"/>
      <c r="CF13" s="134"/>
      <c r="CG13" s="124"/>
      <c r="CH13" s="126"/>
      <c r="CI13" s="126"/>
      <c r="CJ13" s="117"/>
      <c r="CK13" s="134"/>
      <c r="CL13" s="144">
        <f t="shared" si="0"/>
        <v>2</v>
      </c>
      <c r="CM13" s="145">
        <v>34</v>
      </c>
      <c r="CN13" s="146">
        <f t="shared" si="1"/>
        <v>5.8823529411764701</v>
      </c>
    </row>
    <row r="14" spans="1:92">
      <c r="A14" s="900"/>
      <c r="B14" s="147" t="s">
        <v>33</v>
      </c>
      <c r="C14" s="112"/>
      <c r="D14" s="113"/>
      <c r="E14" s="114"/>
      <c r="F14" s="115"/>
      <c r="G14" s="115"/>
      <c r="H14" s="115"/>
      <c r="I14" s="148"/>
      <c r="J14" s="114"/>
      <c r="K14" s="117"/>
      <c r="L14" s="118"/>
      <c r="M14" s="117"/>
      <c r="N14" s="113"/>
      <c r="O14" s="119"/>
      <c r="P14" s="119"/>
      <c r="Q14" s="117"/>
      <c r="R14" s="117"/>
      <c r="S14" s="121"/>
      <c r="T14" s="122"/>
      <c r="U14" s="152" t="s">
        <v>21</v>
      </c>
      <c r="V14" s="118"/>
      <c r="W14" s="117"/>
      <c r="X14" s="149"/>
      <c r="Y14" s="124"/>
      <c r="Z14" s="125"/>
      <c r="AA14" s="126"/>
      <c r="AB14" s="122"/>
      <c r="AC14" s="137"/>
      <c r="AD14" s="127"/>
      <c r="AE14" s="128"/>
      <c r="AF14" s="129"/>
      <c r="AG14" s="130"/>
      <c r="AH14" s="131"/>
      <c r="AI14" s="132" t="s">
        <v>18</v>
      </c>
      <c r="AJ14" s="118"/>
      <c r="AK14" s="133"/>
      <c r="AL14" s="118"/>
      <c r="AM14" s="134"/>
      <c r="AN14" s="118"/>
      <c r="AO14" s="133"/>
      <c r="AP14" s="133"/>
      <c r="AQ14" s="133"/>
      <c r="AR14" s="137"/>
      <c r="AS14" s="135"/>
      <c r="AT14" s="133"/>
      <c r="AU14" s="133"/>
      <c r="AV14" s="136"/>
      <c r="AW14" s="137"/>
      <c r="AX14" s="135"/>
      <c r="AY14" s="126"/>
      <c r="AZ14" s="116" t="s">
        <v>34</v>
      </c>
      <c r="BA14" s="126"/>
      <c r="BB14" s="134"/>
      <c r="BC14" s="124"/>
      <c r="BD14" s="126"/>
      <c r="BE14" s="126"/>
      <c r="BF14" s="133"/>
      <c r="BG14" s="137"/>
      <c r="BH14" s="138"/>
      <c r="BI14" s="139"/>
      <c r="BJ14" s="139"/>
      <c r="BK14" s="139"/>
      <c r="BL14" s="140"/>
      <c r="BM14" s="103" t="s">
        <v>18</v>
      </c>
      <c r="BN14" s="133"/>
      <c r="BO14" s="126"/>
      <c r="BP14" s="126"/>
      <c r="BQ14" s="134"/>
      <c r="BR14" s="124"/>
      <c r="BS14" s="126"/>
      <c r="BT14" s="126"/>
      <c r="BU14" s="141"/>
      <c r="BV14" s="142"/>
      <c r="BW14" s="143"/>
      <c r="BX14" s="126"/>
      <c r="BY14" s="126"/>
      <c r="BZ14" s="126"/>
      <c r="CA14" s="142"/>
      <c r="CB14" s="143"/>
      <c r="CC14" s="126"/>
      <c r="CD14" s="126"/>
      <c r="CE14" s="126"/>
      <c r="CF14" s="134"/>
      <c r="CG14" s="116" t="s">
        <v>35</v>
      </c>
      <c r="CH14" s="126"/>
      <c r="CI14" s="126"/>
      <c r="CJ14" s="126"/>
      <c r="CK14" s="134"/>
      <c r="CL14" s="144">
        <f t="shared" si="0"/>
        <v>3</v>
      </c>
      <c r="CM14" s="145">
        <v>68</v>
      </c>
      <c r="CN14" s="146">
        <f t="shared" si="1"/>
        <v>4.4117647058823533</v>
      </c>
    </row>
    <row r="15" spans="1:92" ht="42">
      <c r="A15" s="900"/>
      <c r="B15" s="150" t="s">
        <v>36</v>
      </c>
      <c r="C15" s="112"/>
      <c r="D15" s="113"/>
      <c r="E15" s="114"/>
      <c r="F15" s="117"/>
      <c r="G15" s="115"/>
      <c r="H15" s="115"/>
      <c r="I15" s="148"/>
      <c r="J15" s="114"/>
      <c r="K15" s="117"/>
      <c r="L15" s="118"/>
      <c r="M15" s="117"/>
      <c r="N15" s="113"/>
      <c r="O15" s="119"/>
      <c r="P15" s="119"/>
      <c r="Q15" s="120"/>
      <c r="R15" s="117"/>
      <c r="S15" s="121"/>
      <c r="T15" s="122"/>
      <c r="U15" s="117"/>
      <c r="V15" s="118"/>
      <c r="W15" s="117"/>
      <c r="X15" s="149"/>
      <c r="Y15" s="124"/>
      <c r="Z15" s="125"/>
      <c r="AA15" s="126"/>
      <c r="AB15" s="153" t="s">
        <v>21</v>
      </c>
      <c r="AC15" s="137"/>
      <c r="AD15" s="127"/>
      <c r="AE15" s="128"/>
      <c r="AF15" s="129"/>
      <c r="AG15" s="130"/>
      <c r="AH15" s="131"/>
      <c r="AI15" s="132" t="s">
        <v>18</v>
      </c>
      <c r="AJ15" s="118"/>
      <c r="AK15" s="133"/>
      <c r="AL15" s="118"/>
      <c r="AM15" s="134"/>
      <c r="AN15" s="118"/>
      <c r="AO15" s="133"/>
      <c r="AP15" s="133"/>
      <c r="AQ15" s="133"/>
      <c r="AR15" s="137"/>
      <c r="AS15" s="135"/>
      <c r="AT15" s="133"/>
      <c r="AU15" s="133"/>
      <c r="AV15" s="136"/>
      <c r="AW15" s="137"/>
      <c r="AX15" s="135"/>
      <c r="AY15" s="126"/>
      <c r="AZ15" s="126"/>
      <c r="BA15" s="126"/>
      <c r="BB15" s="123" t="s">
        <v>22</v>
      </c>
      <c r="BC15" s="124"/>
      <c r="BD15" s="126"/>
      <c r="BE15" s="126"/>
      <c r="BF15" s="133"/>
      <c r="BG15" s="137"/>
      <c r="BH15" s="138"/>
      <c r="BI15" s="139"/>
      <c r="BJ15" s="139"/>
      <c r="BK15" s="139"/>
      <c r="BL15" s="140"/>
      <c r="BM15" s="103" t="s">
        <v>18</v>
      </c>
      <c r="BN15" s="133"/>
      <c r="BO15" s="126"/>
      <c r="BP15" s="126"/>
      <c r="BQ15" s="134"/>
      <c r="BR15" s="124"/>
      <c r="BS15" s="126"/>
      <c r="BT15" s="126"/>
      <c r="BU15" s="141"/>
      <c r="BV15" s="142"/>
      <c r="BW15" s="143"/>
      <c r="BX15" s="126"/>
      <c r="BY15" s="126"/>
      <c r="BZ15" s="126"/>
      <c r="CA15" s="142"/>
      <c r="CB15" s="143"/>
      <c r="CC15" s="126"/>
      <c r="CD15" s="126"/>
      <c r="CE15" s="126"/>
      <c r="CF15" s="134"/>
      <c r="CG15" s="124"/>
      <c r="CH15" s="126"/>
      <c r="CI15" s="126"/>
      <c r="CJ15" s="126"/>
      <c r="CK15" s="134"/>
      <c r="CL15" s="144">
        <f t="shared" si="0"/>
        <v>2</v>
      </c>
      <c r="CM15" s="145">
        <v>34</v>
      </c>
      <c r="CN15" s="146">
        <f t="shared" si="1"/>
        <v>5.8823529411764701</v>
      </c>
    </row>
    <row r="16" spans="1:92" ht="28.2">
      <c r="A16" s="900"/>
      <c r="B16" s="147" t="s">
        <v>37</v>
      </c>
      <c r="C16" s="112"/>
      <c r="D16" s="113"/>
      <c r="E16" s="114"/>
      <c r="F16" s="115"/>
      <c r="G16" s="115"/>
      <c r="H16" s="115"/>
      <c r="I16" s="148"/>
      <c r="J16" s="114"/>
      <c r="K16" s="117"/>
      <c r="L16" s="118"/>
      <c r="M16" s="117"/>
      <c r="N16" s="113"/>
      <c r="O16" s="119"/>
      <c r="P16" s="119"/>
      <c r="Q16" s="117"/>
      <c r="R16" s="117"/>
      <c r="S16" s="121"/>
      <c r="T16" s="122"/>
      <c r="U16" s="117"/>
      <c r="V16" s="118"/>
      <c r="W16" s="117"/>
      <c r="X16" s="149"/>
      <c r="Y16" s="124"/>
      <c r="Z16" s="154" t="s">
        <v>21</v>
      </c>
      <c r="AA16" s="126"/>
      <c r="AB16" s="122"/>
      <c r="AC16" s="137"/>
      <c r="AD16" s="127"/>
      <c r="AE16" s="128"/>
      <c r="AF16" s="129"/>
      <c r="AG16" s="130"/>
      <c r="AH16" s="131"/>
      <c r="AI16" s="132" t="s">
        <v>18</v>
      </c>
      <c r="AJ16" s="118"/>
      <c r="AK16" s="133"/>
      <c r="AL16" s="118"/>
      <c r="AM16" s="134"/>
      <c r="AN16" s="118"/>
      <c r="AO16" s="133"/>
      <c r="AP16" s="133"/>
      <c r="AQ16" s="133"/>
      <c r="AR16" s="137"/>
      <c r="AS16" s="135"/>
      <c r="AT16" s="133"/>
      <c r="AU16" s="133"/>
      <c r="AV16" s="136"/>
      <c r="AW16" s="137"/>
      <c r="AX16" s="151" t="s">
        <v>26</v>
      </c>
      <c r="AY16" s="126"/>
      <c r="AZ16" s="126"/>
      <c r="BA16" s="126"/>
      <c r="BB16" s="134"/>
      <c r="BC16" s="124"/>
      <c r="BD16" s="126"/>
      <c r="BE16" s="126"/>
      <c r="BF16" s="133"/>
      <c r="BG16" s="137"/>
      <c r="BH16" s="138"/>
      <c r="BI16" s="139"/>
      <c r="BJ16" s="139"/>
      <c r="BK16" s="139"/>
      <c r="BL16" s="140"/>
      <c r="BM16" s="103" t="s">
        <v>18</v>
      </c>
      <c r="BN16" s="133"/>
      <c r="BO16" s="126"/>
      <c r="BP16" s="126"/>
      <c r="BQ16" s="134"/>
      <c r="BR16" s="124"/>
      <c r="BS16" s="126"/>
      <c r="BT16" s="116" t="s">
        <v>22</v>
      </c>
      <c r="BU16" s="141"/>
      <c r="BV16" s="142"/>
      <c r="BW16" s="143"/>
      <c r="BX16" s="126"/>
      <c r="BY16" s="126"/>
      <c r="BZ16" s="126"/>
      <c r="CA16" s="142"/>
      <c r="CB16" s="143"/>
      <c r="CC16" s="126"/>
      <c r="CD16" s="126"/>
      <c r="CE16" s="126"/>
      <c r="CF16" s="134"/>
      <c r="CG16" s="124"/>
      <c r="CH16" s="126"/>
      <c r="CI16" s="126"/>
      <c r="CJ16" s="126"/>
      <c r="CK16" s="134"/>
      <c r="CL16" s="144">
        <f t="shared" si="0"/>
        <v>3</v>
      </c>
      <c r="CM16" s="145">
        <v>68</v>
      </c>
      <c r="CN16" s="146">
        <f t="shared" si="1"/>
        <v>4.4117647058823533</v>
      </c>
    </row>
    <row r="17" spans="1:92" ht="34.200000000000003">
      <c r="A17" s="900"/>
      <c r="B17" s="150" t="s">
        <v>38</v>
      </c>
      <c r="C17" s="112"/>
      <c r="D17" s="113"/>
      <c r="E17" s="114"/>
      <c r="F17" s="117"/>
      <c r="G17" s="115"/>
      <c r="H17" s="115"/>
      <c r="I17" s="148"/>
      <c r="J17" s="114"/>
      <c r="K17" s="117"/>
      <c r="L17" s="118"/>
      <c r="M17" s="117"/>
      <c r="N17" s="113"/>
      <c r="O17" s="119"/>
      <c r="P17" s="119"/>
      <c r="Q17" s="120"/>
      <c r="R17" s="152" t="s">
        <v>21</v>
      </c>
      <c r="S17" s="121"/>
      <c r="T17" s="122"/>
      <c r="U17" s="117"/>
      <c r="V17" s="118"/>
      <c r="W17" s="117"/>
      <c r="X17" s="149"/>
      <c r="Y17" s="124"/>
      <c r="Z17" s="125"/>
      <c r="AA17" s="126"/>
      <c r="AB17" s="122"/>
      <c r="AC17" s="137"/>
      <c r="AD17" s="127"/>
      <c r="AE17" s="128"/>
      <c r="AF17" s="129"/>
      <c r="AG17" s="130"/>
      <c r="AH17" s="131"/>
      <c r="AI17" s="132" t="s">
        <v>18</v>
      </c>
      <c r="AJ17" s="118"/>
      <c r="AK17" s="133"/>
      <c r="AL17" s="118"/>
      <c r="AM17" s="134"/>
      <c r="AN17" s="118"/>
      <c r="AO17" s="133"/>
      <c r="AP17" s="133"/>
      <c r="AQ17" s="133"/>
      <c r="AR17" s="137"/>
      <c r="AS17" s="135"/>
      <c r="AT17" s="116" t="s">
        <v>22</v>
      </c>
      <c r="AU17" s="133"/>
      <c r="AV17" s="136"/>
      <c r="AW17" s="137"/>
      <c r="AX17" s="135"/>
      <c r="AY17" s="126"/>
      <c r="AZ17" s="126"/>
      <c r="BA17" s="126"/>
      <c r="BB17" s="134"/>
      <c r="BC17" s="124"/>
      <c r="BD17" s="126"/>
      <c r="BE17" s="126"/>
      <c r="BF17" s="133"/>
      <c r="BG17" s="137"/>
      <c r="BH17" s="138"/>
      <c r="BI17" s="139"/>
      <c r="BJ17" s="139"/>
      <c r="BK17" s="139"/>
      <c r="BL17" s="140"/>
      <c r="BM17" s="103" t="s">
        <v>18</v>
      </c>
      <c r="BN17" s="133"/>
      <c r="BO17" s="116" t="s">
        <v>22</v>
      </c>
      <c r="BP17" s="126"/>
      <c r="BQ17" s="134"/>
      <c r="BR17" s="124"/>
      <c r="BS17" s="126"/>
      <c r="BT17" s="126"/>
      <c r="BU17" s="141"/>
      <c r="BV17" s="142"/>
      <c r="BW17" s="143"/>
      <c r="BX17" s="126"/>
      <c r="BY17" s="126"/>
      <c r="BZ17" s="126"/>
      <c r="CA17" s="142"/>
      <c r="CB17" s="143"/>
      <c r="CC17" s="155" t="s">
        <v>23</v>
      </c>
      <c r="CD17" s="126"/>
      <c r="CE17" s="126"/>
      <c r="CF17" s="134"/>
      <c r="CG17" s="124"/>
      <c r="CH17" s="126"/>
      <c r="CI17" s="126"/>
      <c r="CJ17" s="126"/>
      <c r="CK17" s="134"/>
      <c r="CL17" s="144">
        <f t="shared" si="0"/>
        <v>4</v>
      </c>
      <c r="CM17" s="145">
        <v>170</v>
      </c>
      <c r="CN17" s="146">
        <f t="shared" si="1"/>
        <v>2.3529411764705883</v>
      </c>
    </row>
    <row r="18" spans="1:92" ht="28.2">
      <c r="A18" s="900"/>
      <c r="B18" s="147" t="s">
        <v>39</v>
      </c>
      <c r="C18" s="112"/>
      <c r="D18" s="113"/>
      <c r="E18" s="114"/>
      <c r="F18" s="115"/>
      <c r="G18" s="115"/>
      <c r="H18" s="115"/>
      <c r="I18" s="148"/>
      <c r="J18" s="114"/>
      <c r="K18" s="116" t="s">
        <v>25</v>
      </c>
      <c r="L18" s="118"/>
      <c r="M18" s="117"/>
      <c r="N18" s="113"/>
      <c r="O18" s="119"/>
      <c r="P18" s="119"/>
      <c r="Q18" s="120"/>
      <c r="R18" s="117"/>
      <c r="S18" s="121"/>
      <c r="T18" s="122"/>
      <c r="U18" s="117"/>
      <c r="V18" s="118"/>
      <c r="W18" s="117"/>
      <c r="X18" s="149"/>
      <c r="Y18" s="117"/>
      <c r="Z18" s="125"/>
      <c r="AA18" s="126"/>
      <c r="AB18" s="122"/>
      <c r="AC18" s="137"/>
      <c r="AD18" s="127"/>
      <c r="AE18" s="128"/>
      <c r="AF18" s="129"/>
      <c r="AG18" s="130"/>
      <c r="AH18" s="131"/>
      <c r="AI18" s="132" t="s">
        <v>18</v>
      </c>
      <c r="AJ18" s="118"/>
      <c r="AK18" s="133"/>
      <c r="AL18" s="118"/>
      <c r="AM18" s="134"/>
      <c r="AN18" s="118"/>
      <c r="AO18" s="133"/>
      <c r="AP18" s="133"/>
      <c r="AQ18" s="133"/>
      <c r="AR18" s="137"/>
      <c r="AS18" s="135"/>
      <c r="AT18" s="133"/>
      <c r="AU18" s="133"/>
      <c r="AV18" s="136"/>
      <c r="AW18" s="137"/>
      <c r="AX18" s="135"/>
      <c r="AY18" s="126"/>
      <c r="AZ18" s="126"/>
      <c r="BA18" s="126"/>
      <c r="BB18" s="134"/>
      <c r="BC18" s="124"/>
      <c r="BD18" s="126"/>
      <c r="BE18" s="126"/>
      <c r="BF18" s="133"/>
      <c r="BG18" s="137"/>
      <c r="BH18" s="138"/>
      <c r="BI18" s="139"/>
      <c r="BJ18" s="139"/>
      <c r="BK18" s="139"/>
      <c r="BL18" s="140"/>
      <c r="BM18" s="103" t="s">
        <v>18</v>
      </c>
      <c r="BN18" s="133"/>
      <c r="BO18" s="126"/>
      <c r="BP18" s="126"/>
      <c r="BQ18" s="134"/>
      <c r="BR18" s="124"/>
      <c r="BS18" s="126"/>
      <c r="BT18" s="126"/>
      <c r="BU18" s="141"/>
      <c r="BV18" s="142"/>
      <c r="BW18" s="143"/>
      <c r="BX18" s="126"/>
      <c r="BY18" s="126"/>
      <c r="BZ18" s="126"/>
      <c r="CA18" s="142"/>
      <c r="CB18" s="143"/>
      <c r="CC18" s="126"/>
      <c r="CD18" s="126"/>
      <c r="CE18" s="126"/>
      <c r="CF18" s="134"/>
      <c r="CG18" s="124"/>
      <c r="CH18" s="116" t="s">
        <v>26</v>
      </c>
      <c r="CI18" s="126"/>
      <c r="CJ18" s="126"/>
      <c r="CK18" s="134"/>
      <c r="CL18" s="144">
        <f t="shared" si="0"/>
        <v>2</v>
      </c>
      <c r="CM18" s="145">
        <v>34</v>
      </c>
      <c r="CN18" s="146">
        <f t="shared" si="1"/>
        <v>5.8823529411764701</v>
      </c>
    </row>
    <row r="19" spans="1:92">
      <c r="A19" s="900"/>
      <c r="B19" s="150" t="s">
        <v>40</v>
      </c>
      <c r="C19" s="112"/>
      <c r="D19" s="113"/>
      <c r="E19" s="114"/>
      <c r="F19" s="115"/>
      <c r="G19" s="115"/>
      <c r="H19" s="115"/>
      <c r="I19" s="148"/>
      <c r="J19" s="114"/>
      <c r="K19" s="117"/>
      <c r="L19" s="116" t="s">
        <v>25</v>
      </c>
      <c r="M19" s="117"/>
      <c r="N19" s="113"/>
      <c r="O19" s="119"/>
      <c r="P19" s="119"/>
      <c r="Q19" s="120"/>
      <c r="R19" s="117"/>
      <c r="S19" s="121"/>
      <c r="T19" s="122"/>
      <c r="U19" s="117"/>
      <c r="V19" s="118"/>
      <c r="W19" s="117"/>
      <c r="X19" s="149"/>
      <c r="Y19" s="124"/>
      <c r="Z19" s="125"/>
      <c r="AA19" s="126"/>
      <c r="AB19" s="122"/>
      <c r="AC19" s="137"/>
      <c r="AD19" s="127"/>
      <c r="AE19" s="128"/>
      <c r="AF19" s="129"/>
      <c r="AG19" s="130"/>
      <c r="AH19" s="131"/>
      <c r="AI19" s="132" t="s">
        <v>18</v>
      </c>
      <c r="AJ19" s="118"/>
      <c r="AK19" s="133"/>
      <c r="AL19" s="118"/>
      <c r="AM19" s="134"/>
      <c r="AN19" s="156" t="s">
        <v>21</v>
      </c>
      <c r="AO19" s="133"/>
      <c r="AP19" s="133"/>
      <c r="AQ19" s="133"/>
      <c r="AR19" s="137"/>
      <c r="AS19" s="135"/>
      <c r="AT19" s="133"/>
      <c r="AU19" s="133"/>
      <c r="AV19" s="136"/>
      <c r="AW19" s="137"/>
      <c r="AX19" s="135"/>
      <c r="AY19" s="126"/>
      <c r="AZ19" s="126"/>
      <c r="BA19" s="126"/>
      <c r="BB19" s="134"/>
      <c r="BC19" s="124"/>
      <c r="BD19" s="116" t="s">
        <v>34</v>
      </c>
      <c r="BE19" s="126"/>
      <c r="BF19" s="133"/>
      <c r="BG19" s="137"/>
      <c r="BH19" s="138"/>
      <c r="BI19" s="139"/>
      <c r="BJ19" s="139"/>
      <c r="BK19" s="139"/>
      <c r="BL19" s="140"/>
      <c r="BM19" s="103" t="s">
        <v>18</v>
      </c>
      <c r="BN19" s="133"/>
      <c r="BO19" s="126"/>
      <c r="BP19" s="126"/>
      <c r="BQ19" s="134"/>
      <c r="BR19" s="124"/>
      <c r="BS19" s="116" t="s">
        <v>35</v>
      </c>
      <c r="BT19" s="126"/>
      <c r="BU19" s="141"/>
      <c r="BV19" s="142"/>
      <c r="BW19" s="143"/>
      <c r="BX19" s="126"/>
      <c r="BY19" s="126"/>
      <c r="BZ19" s="126"/>
      <c r="CA19" s="142"/>
      <c r="CB19" s="143"/>
      <c r="CC19" s="126"/>
      <c r="CD19" s="126"/>
      <c r="CE19" s="126"/>
      <c r="CF19" s="134"/>
      <c r="CG19" s="124"/>
      <c r="CH19" s="126"/>
      <c r="CI19" s="126"/>
      <c r="CJ19" s="126"/>
      <c r="CK19" s="134"/>
      <c r="CL19" s="144">
        <f t="shared" si="0"/>
        <v>4</v>
      </c>
      <c r="CM19" s="145">
        <v>102</v>
      </c>
      <c r="CN19" s="146">
        <f t="shared" si="1"/>
        <v>3.9215686274509802</v>
      </c>
    </row>
    <row r="20" spans="1:92" ht="28.2">
      <c r="A20" s="900"/>
      <c r="B20" s="147" t="s">
        <v>41</v>
      </c>
      <c r="C20" s="112"/>
      <c r="D20" s="113"/>
      <c r="E20" s="114"/>
      <c r="F20" s="115"/>
      <c r="G20" s="117"/>
      <c r="H20" s="115"/>
      <c r="I20" s="148"/>
      <c r="J20" s="114"/>
      <c r="K20" s="117"/>
      <c r="L20" s="117"/>
      <c r="M20" s="117"/>
      <c r="N20" s="113"/>
      <c r="O20" s="119"/>
      <c r="P20" s="119"/>
      <c r="Q20" s="120"/>
      <c r="R20" s="117"/>
      <c r="S20" s="121"/>
      <c r="T20" s="122"/>
      <c r="U20" s="117"/>
      <c r="V20" s="118"/>
      <c r="W20" s="152" t="s">
        <v>21</v>
      </c>
      <c r="X20" s="149"/>
      <c r="Y20" s="124"/>
      <c r="Z20" s="125"/>
      <c r="AA20" s="126"/>
      <c r="AB20" s="122"/>
      <c r="AC20" s="137"/>
      <c r="AD20" s="127"/>
      <c r="AE20" s="128"/>
      <c r="AF20" s="129"/>
      <c r="AG20" s="130"/>
      <c r="AH20" s="131"/>
      <c r="AI20" s="132" t="s">
        <v>18</v>
      </c>
      <c r="AJ20" s="118"/>
      <c r="AK20" s="133"/>
      <c r="AL20" s="118"/>
      <c r="AM20" s="134"/>
      <c r="AN20" s="118"/>
      <c r="AO20" s="116" t="s">
        <v>22</v>
      </c>
      <c r="AP20" s="133"/>
      <c r="AQ20" s="133"/>
      <c r="AR20" s="137"/>
      <c r="AS20" s="135"/>
      <c r="AT20" s="133"/>
      <c r="AU20" s="133"/>
      <c r="AV20" s="136"/>
      <c r="AW20" s="137"/>
      <c r="AX20" s="135"/>
      <c r="AY20" s="126"/>
      <c r="AZ20" s="126"/>
      <c r="BA20" s="126"/>
      <c r="BB20" s="134"/>
      <c r="BC20" s="124"/>
      <c r="BD20" s="126"/>
      <c r="BE20" s="126"/>
      <c r="BF20" s="133"/>
      <c r="BG20" s="137"/>
      <c r="BH20" s="138"/>
      <c r="BI20" s="139"/>
      <c r="BJ20" s="139"/>
      <c r="BK20" s="139"/>
      <c r="BL20" s="140"/>
      <c r="BM20" s="103" t="s">
        <v>18</v>
      </c>
      <c r="BN20" s="133"/>
      <c r="BO20" s="126"/>
      <c r="BP20" s="126"/>
      <c r="BQ20" s="134"/>
      <c r="BR20" s="124"/>
      <c r="BS20" s="126"/>
      <c r="BT20" s="126"/>
      <c r="BU20" s="141"/>
      <c r="BV20" s="142"/>
      <c r="BW20" s="143"/>
      <c r="BX20" s="126"/>
      <c r="BY20" s="126"/>
      <c r="BZ20" s="126"/>
      <c r="CA20" s="142"/>
      <c r="CB20" s="143"/>
      <c r="CC20" s="126"/>
      <c r="CD20" s="126"/>
      <c r="CE20" s="126"/>
      <c r="CF20" s="134"/>
      <c r="CG20" s="124"/>
      <c r="CH20" s="126"/>
      <c r="CI20" s="126"/>
      <c r="CJ20" s="126"/>
      <c r="CK20" s="134"/>
      <c r="CL20" s="144">
        <f t="shared" si="0"/>
        <v>2</v>
      </c>
      <c r="CM20" s="145">
        <v>34</v>
      </c>
      <c r="CN20" s="146">
        <f t="shared" si="1"/>
        <v>5.8823529411764701</v>
      </c>
    </row>
    <row r="21" spans="1:92">
      <c r="A21" s="900"/>
      <c r="B21" s="150" t="s">
        <v>42</v>
      </c>
      <c r="C21" s="112"/>
      <c r="D21" s="113"/>
      <c r="E21" s="114"/>
      <c r="F21" s="115"/>
      <c r="G21" s="115"/>
      <c r="H21" s="115"/>
      <c r="I21" s="148"/>
      <c r="J21" s="114"/>
      <c r="K21" s="117"/>
      <c r="L21" s="118"/>
      <c r="M21" s="117"/>
      <c r="N21" s="113"/>
      <c r="O21" s="119"/>
      <c r="P21" s="119"/>
      <c r="Q21" s="120"/>
      <c r="R21" s="117"/>
      <c r="S21" s="121"/>
      <c r="T21" s="122"/>
      <c r="U21" s="117"/>
      <c r="V21" s="118"/>
      <c r="W21" s="117"/>
      <c r="X21" s="149"/>
      <c r="Y21" s="124"/>
      <c r="Z21" s="125"/>
      <c r="AA21" s="126"/>
      <c r="AB21" s="122"/>
      <c r="AC21" s="137"/>
      <c r="AD21" s="127"/>
      <c r="AE21" s="128"/>
      <c r="AF21" s="129"/>
      <c r="AG21" s="130"/>
      <c r="AH21" s="131"/>
      <c r="AI21" s="132" t="s">
        <v>18</v>
      </c>
      <c r="AJ21" s="118"/>
      <c r="AK21" s="133"/>
      <c r="AL21" s="156" t="s">
        <v>43</v>
      </c>
      <c r="AM21" s="134"/>
      <c r="AN21" s="118"/>
      <c r="AO21" s="133"/>
      <c r="AP21" s="133"/>
      <c r="AQ21" s="133"/>
      <c r="AR21" s="137"/>
      <c r="AS21" s="135"/>
      <c r="AT21" s="133"/>
      <c r="AU21" s="133"/>
      <c r="AV21" s="136"/>
      <c r="AW21" s="137"/>
      <c r="AX21" s="135"/>
      <c r="AY21" s="126"/>
      <c r="AZ21" s="126"/>
      <c r="BA21" s="126"/>
      <c r="BB21" s="134"/>
      <c r="BC21" s="124"/>
      <c r="BD21" s="126"/>
      <c r="BE21" s="126"/>
      <c r="BF21" s="116" t="s">
        <v>22</v>
      </c>
      <c r="BG21" s="137"/>
      <c r="BH21" s="138"/>
      <c r="BI21" s="139"/>
      <c r="BJ21" s="139"/>
      <c r="BK21" s="139"/>
      <c r="BL21" s="140"/>
      <c r="BM21" s="103" t="s">
        <v>18</v>
      </c>
      <c r="BN21" s="133"/>
      <c r="BO21" s="126"/>
      <c r="BP21" s="126"/>
      <c r="BQ21" s="134"/>
      <c r="BR21" s="124"/>
      <c r="BS21" s="126"/>
      <c r="BT21" s="126"/>
      <c r="BU21" s="141"/>
      <c r="BV21" s="142"/>
      <c r="BW21" s="143"/>
      <c r="BX21" s="116" t="s">
        <v>35</v>
      </c>
      <c r="BY21" s="126"/>
      <c r="BZ21" s="126"/>
      <c r="CA21" s="142"/>
      <c r="CB21" s="143"/>
      <c r="CC21" s="126"/>
      <c r="CD21" s="126"/>
      <c r="CE21" s="126"/>
      <c r="CF21" s="134"/>
      <c r="CG21" s="124"/>
      <c r="CH21" s="126"/>
      <c r="CI21" s="126"/>
      <c r="CJ21" s="126"/>
      <c r="CK21" s="134"/>
      <c r="CL21" s="144">
        <f t="shared" si="0"/>
        <v>3</v>
      </c>
      <c r="CM21" s="145">
        <v>68</v>
      </c>
      <c r="CN21" s="146">
        <f t="shared" si="1"/>
        <v>4.4117647058823533</v>
      </c>
    </row>
    <row r="22" spans="1:92" ht="28.2">
      <c r="A22" s="900"/>
      <c r="B22" s="147" t="s">
        <v>44</v>
      </c>
      <c r="C22" s="112"/>
      <c r="D22" s="113"/>
      <c r="E22" s="114"/>
      <c r="F22" s="115"/>
      <c r="G22" s="115"/>
      <c r="H22" s="115"/>
      <c r="I22" s="148"/>
      <c r="J22" s="114"/>
      <c r="K22" s="117"/>
      <c r="L22" s="118"/>
      <c r="M22" s="117"/>
      <c r="N22" s="113"/>
      <c r="O22" s="119"/>
      <c r="P22" s="119"/>
      <c r="Q22" s="157" t="s">
        <v>29</v>
      </c>
      <c r="R22" s="117"/>
      <c r="S22" s="121"/>
      <c r="T22" s="122"/>
      <c r="U22" s="117"/>
      <c r="V22" s="118"/>
      <c r="W22" s="117"/>
      <c r="X22" s="149"/>
      <c r="Y22" s="124"/>
      <c r="Z22" s="125"/>
      <c r="AA22" s="126"/>
      <c r="AB22" s="122"/>
      <c r="AC22" s="137"/>
      <c r="AD22" s="127"/>
      <c r="AE22" s="128"/>
      <c r="AF22" s="129"/>
      <c r="AG22" s="130"/>
      <c r="AH22" s="131"/>
      <c r="AI22" s="132" t="s">
        <v>18</v>
      </c>
      <c r="AJ22" s="118"/>
      <c r="AK22" s="133"/>
      <c r="AL22" s="118"/>
      <c r="AM22" s="134"/>
      <c r="AN22" s="118"/>
      <c r="AO22" s="133"/>
      <c r="AP22" s="133"/>
      <c r="AQ22" s="158" t="s">
        <v>27</v>
      </c>
      <c r="AR22" s="137"/>
      <c r="AS22" s="135"/>
      <c r="AT22" s="133"/>
      <c r="AU22" s="133"/>
      <c r="AV22" s="136"/>
      <c r="AW22" s="137"/>
      <c r="AX22" s="135"/>
      <c r="AY22" s="126"/>
      <c r="AZ22" s="126"/>
      <c r="BA22" s="126"/>
      <c r="BB22" s="134"/>
      <c r="BC22" s="124"/>
      <c r="BD22" s="126"/>
      <c r="BE22" s="126"/>
      <c r="BF22" s="133"/>
      <c r="BG22" s="137"/>
      <c r="BH22" s="138"/>
      <c r="BI22" s="139"/>
      <c r="BJ22" s="139"/>
      <c r="BK22" s="139"/>
      <c r="BL22" s="140"/>
      <c r="BM22" s="103" t="s">
        <v>18</v>
      </c>
      <c r="BN22" s="133"/>
      <c r="BO22" s="118"/>
      <c r="BP22" s="126"/>
      <c r="BQ22" s="134"/>
      <c r="BR22" s="124"/>
      <c r="BS22" s="126"/>
      <c r="BT22" s="126"/>
      <c r="BU22" s="141"/>
      <c r="BV22" s="134"/>
      <c r="BW22" s="124"/>
      <c r="BX22" s="126"/>
      <c r="BY22" s="126"/>
      <c r="BZ22" s="126"/>
      <c r="CA22" s="142"/>
      <c r="CB22" s="143"/>
      <c r="CC22" s="126"/>
      <c r="CD22" s="158" t="s">
        <v>27</v>
      </c>
      <c r="CE22" s="126"/>
      <c r="CF22" s="134"/>
      <c r="CG22" s="124"/>
      <c r="CH22" s="126"/>
      <c r="CI22" s="126"/>
      <c r="CJ22" s="126"/>
      <c r="CK22" s="134"/>
      <c r="CL22" s="144">
        <f t="shared" si="0"/>
        <v>3</v>
      </c>
      <c r="CM22" s="145">
        <v>68</v>
      </c>
      <c r="CN22" s="146">
        <f t="shared" si="1"/>
        <v>4.4117647058823533</v>
      </c>
    </row>
    <row r="23" spans="1:92" ht="55.8">
      <c r="A23" s="900"/>
      <c r="B23" s="150" t="s">
        <v>45</v>
      </c>
      <c r="C23" s="112"/>
      <c r="D23" s="113"/>
      <c r="E23" s="112"/>
      <c r="F23" s="116" t="s">
        <v>29</v>
      </c>
      <c r="G23" s="115"/>
      <c r="H23" s="115"/>
      <c r="I23" s="113"/>
      <c r="J23" s="112"/>
      <c r="K23" s="117"/>
      <c r="L23" s="118"/>
      <c r="M23" s="117"/>
      <c r="N23" s="113"/>
      <c r="O23" s="119"/>
      <c r="P23" s="117"/>
      <c r="Q23" s="117"/>
      <c r="R23" s="117"/>
      <c r="S23" s="121"/>
      <c r="T23" s="119"/>
      <c r="U23" s="117"/>
      <c r="V23" s="116" t="s">
        <v>46</v>
      </c>
      <c r="W23" s="117"/>
      <c r="X23" s="149"/>
      <c r="Y23" s="124"/>
      <c r="Z23" s="117"/>
      <c r="AA23" s="117"/>
      <c r="AB23" s="117"/>
      <c r="AC23" s="137"/>
      <c r="AD23" s="159"/>
      <c r="AE23" s="160"/>
      <c r="AF23" s="129"/>
      <c r="AG23" s="160"/>
      <c r="AH23" s="131"/>
      <c r="AI23" s="132" t="s">
        <v>18</v>
      </c>
      <c r="AJ23" s="118"/>
      <c r="AK23" s="133"/>
      <c r="AL23" s="118"/>
      <c r="AM23" s="134"/>
      <c r="AN23" s="161"/>
      <c r="AO23" s="133"/>
      <c r="AP23" s="133"/>
      <c r="AQ23" s="133"/>
      <c r="AR23" s="137"/>
      <c r="AS23" s="151" t="s">
        <v>27</v>
      </c>
      <c r="AT23" s="133"/>
      <c r="AU23" s="133"/>
      <c r="AV23" s="133"/>
      <c r="AW23" s="137"/>
      <c r="AX23" s="135"/>
      <c r="AY23" s="126"/>
      <c r="AZ23" s="126"/>
      <c r="BA23" s="126"/>
      <c r="BB23" s="134"/>
      <c r="BC23" s="124"/>
      <c r="BD23" s="126"/>
      <c r="BE23" s="126"/>
      <c r="BF23" s="133"/>
      <c r="BG23" s="137"/>
      <c r="BH23" s="162"/>
      <c r="BI23" s="139"/>
      <c r="BJ23" s="139"/>
      <c r="BK23" s="139"/>
      <c r="BL23" s="140"/>
      <c r="BM23" s="103" t="s">
        <v>18</v>
      </c>
      <c r="BN23" s="133"/>
      <c r="BO23" s="126"/>
      <c r="BP23" s="126"/>
      <c r="BQ23" s="134"/>
      <c r="BR23" s="124"/>
      <c r="BS23" s="126"/>
      <c r="BT23" s="126"/>
      <c r="BU23" s="141"/>
      <c r="BV23" s="134"/>
      <c r="BW23" s="124"/>
      <c r="BX23" s="126"/>
      <c r="BY23" s="158" t="s">
        <v>46</v>
      </c>
      <c r="BZ23" s="126"/>
      <c r="CA23" s="134"/>
      <c r="CB23" s="124"/>
      <c r="CC23" s="126"/>
      <c r="CD23" s="126"/>
      <c r="CE23" s="126"/>
      <c r="CF23" s="134"/>
      <c r="CG23" s="124"/>
      <c r="CH23" s="126"/>
      <c r="CI23" s="126"/>
      <c r="CJ23" s="126"/>
      <c r="CK23" s="134"/>
      <c r="CL23" s="144">
        <f t="shared" si="0"/>
        <v>4</v>
      </c>
      <c r="CM23" s="145">
        <v>105</v>
      </c>
      <c r="CN23" s="146">
        <f t="shared" si="1"/>
        <v>3.8095238095238098</v>
      </c>
    </row>
    <row r="24" spans="1:92" ht="83.4">
      <c r="A24" s="900"/>
      <c r="B24" s="147" t="s">
        <v>47</v>
      </c>
      <c r="C24" s="112"/>
      <c r="D24" s="113"/>
      <c r="E24" s="112"/>
      <c r="F24" s="117"/>
      <c r="G24" s="117"/>
      <c r="H24" s="117"/>
      <c r="I24" s="121"/>
      <c r="J24" s="161"/>
      <c r="K24" s="117"/>
      <c r="L24" s="117"/>
      <c r="M24" s="117"/>
      <c r="N24" s="149"/>
      <c r="O24" s="119"/>
      <c r="P24" s="117"/>
      <c r="Q24" s="117"/>
      <c r="R24" s="117"/>
      <c r="S24" s="149"/>
      <c r="T24" s="119"/>
      <c r="U24" s="117"/>
      <c r="V24" s="117"/>
      <c r="W24" s="117"/>
      <c r="X24" s="149"/>
      <c r="Y24" s="119"/>
      <c r="Z24" s="117"/>
      <c r="AA24" s="116" t="s">
        <v>29</v>
      </c>
      <c r="AB24" s="117"/>
      <c r="AC24" s="137"/>
      <c r="AD24" s="159"/>
      <c r="AE24" s="163"/>
      <c r="AF24" s="129"/>
      <c r="AG24" s="163"/>
      <c r="AH24" s="131"/>
      <c r="AI24" s="132" t="s">
        <v>18</v>
      </c>
      <c r="AJ24" s="118"/>
      <c r="AK24" s="117"/>
      <c r="AL24" s="164"/>
      <c r="AM24" s="134"/>
      <c r="AN24" s="165"/>
      <c r="AO24" s="126"/>
      <c r="AP24" s="117"/>
      <c r="AQ24" s="126"/>
      <c r="AR24" s="121"/>
      <c r="AS24" s="119"/>
      <c r="AT24" s="117"/>
      <c r="AU24" s="126"/>
      <c r="AV24" s="117"/>
      <c r="AW24" s="121"/>
      <c r="AX24" s="119"/>
      <c r="AY24" s="126"/>
      <c r="AZ24" s="117"/>
      <c r="BA24" s="126"/>
      <c r="BB24" s="121"/>
      <c r="BC24" s="119"/>
      <c r="BD24" s="117"/>
      <c r="BE24" s="126"/>
      <c r="BF24" s="117"/>
      <c r="BG24" s="137"/>
      <c r="BH24" s="162"/>
      <c r="BI24" s="139"/>
      <c r="BJ24" s="139"/>
      <c r="BK24" s="139"/>
      <c r="BL24" s="140"/>
      <c r="BM24" s="103" t="s">
        <v>18</v>
      </c>
      <c r="BN24" s="133"/>
      <c r="BO24" s="117"/>
      <c r="BP24" s="126"/>
      <c r="BQ24" s="123" t="s">
        <v>26</v>
      </c>
      <c r="BR24" s="124"/>
      <c r="BS24" s="117"/>
      <c r="BT24" s="126"/>
      <c r="BU24" s="141"/>
      <c r="BV24" s="121"/>
      <c r="BW24" s="124"/>
      <c r="BX24" s="117"/>
      <c r="BY24" s="126"/>
      <c r="BZ24" s="164"/>
      <c r="CA24" s="121"/>
      <c r="CB24" s="124"/>
      <c r="CC24" s="164"/>
      <c r="CD24" s="126"/>
      <c r="CE24" s="117"/>
      <c r="CF24" s="134"/>
      <c r="CG24" s="119"/>
      <c r="CH24" s="117"/>
      <c r="CI24" s="126"/>
      <c r="CJ24" s="117"/>
      <c r="CK24" s="137"/>
      <c r="CL24" s="144">
        <f t="shared" si="0"/>
        <v>2</v>
      </c>
      <c r="CM24" s="166">
        <v>34</v>
      </c>
      <c r="CN24" s="146">
        <f t="shared" si="1"/>
        <v>5.8823529411764701</v>
      </c>
    </row>
    <row r="25" spans="1:92" ht="56.4" thickBot="1">
      <c r="A25" s="944"/>
      <c r="B25" s="167" t="s">
        <v>48</v>
      </c>
      <c r="C25" s="168"/>
      <c r="D25" s="169"/>
      <c r="E25" s="170"/>
      <c r="F25" s="171"/>
      <c r="G25" s="172"/>
      <c r="H25" s="171"/>
      <c r="I25" s="171"/>
      <c r="J25" s="173"/>
      <c r="K25" s="171"/>
      <c r="L25" s="171"/>
      <c r="M25" s="171"/>
      <c r="N25" s="174"/>
      <c r="O25" s="171"/>
      <c r="P25" s="171"/>
      <c r="Q25" s="171"/>
      <c r="R25" s="171"/>
      <c r="S25" s="174"/>
      <c r="T25" s="171"/>
      <c r="U25" s="171"/>
      <c r="V25" s="171"/>
      <c r="W25" s="171"/>
      <c r="X25" s="174"/>
      <c r="Y25" s="175"/>
      <c r="Z25" s="171"/>
      <c r="AA25" s="176"/>
      <c r="AB25" s="171"/>
      <c r="AC25" s="177"/>
      <c r="AD25" s="178"/>
      <c r="AE25" s="179"/>
      <c r="AF25" s="58"/>
      <c r="AG25" s="180"/>
      <c r="AH25" s="181"/>
      <c r="AI25" s="182" t="s">
        <v>18</v>
      </c>
      <c r="AJ25" s="171"/>
      <c r="AK25" s="183"/>
      <c r="AL25" s="120"/>
      <c r="AM25" s="184"/>
      <c r="AN25" s="122"/>
      <c r="AO25" s="120"/>
      <c r="AP25" s="120"/>
      <c r="AQ25" s="120"/>
      <c r="AR25" s="184"/>
      <c r="AS25" s="185"/>
      <c r="AT25" s="120"/>
      <c r="AU25" s="120"/>
      <c r="AV25" s="120"/>
      <c r="AW25" s="184"/>
      <c r="AX25" s="122"/>
      <c r="AY25" s="120"/>
      <c r="AZ25" s="120"/>
      <c r="BA25" s="120"/>
      <c r="BB25" s="184"/>
      <c r="BC25" s="186"/>
      <c r="BD25" s="187"/>
      <c r="BE25" s="120"/>
      <c r="BF25" s="188"/>
      <c r="BG25" s="120"/>
      <c r="BH25" s="189"/>
      <c r="BI25" s="190"/>
      <c r="BJ25" s="190"/>
      <c r="BK25" s="190"/>
      <c r="BL25" s="191"/>
      <c r="BM25" s="46" t="s">
        <v>18</v>
      </c>
      <c r="BN25" s="188"/>
      <c r="BO25" s="120"/>
      <c r="BP25" s="188"/>
      <c r="BQ25" s="192"/>
      <c r="BR25" s="187"/>
      <c r="BS25" s="193"/>
      <c r="BT25" s="188"/>
      <c r="BU25" s="194" t="s">
        <v>49</v>
      </c>
      <c r="BV25" s="195"/>
      <c r="BW25" s="185"/>
      <c r="BX25" s="196"/>
      <c r="BY25" s="188"/>
      <c r="BZ25" s="197"/>
      <c r="CA25" s="197"/>
      <c r="CB25" s="185"/>
      <c r="CC25" s="183"/>
      <c r="CD25" s="197"/>
      <c r="CE25" s="197"/>
      <c r="CF25" s="198"/>
      <c r="CG25" s="199"/>
      <c r="CH25" s="193"/>
      <c r="CI25" s="188"/>
      <c r="CJ25" s="197"/>
      <c r="CK25" s="198"/>
      <c r="CL25" s="200">
        <f t="shared" si="0"/>
        <v>1</v>
      </c>
      <c r="CM25" s="201">
        <v>34</v>
      </c>
      <c r="CN25" s="202">
        <f t="shared" si="1"/>
        <v>2.9411764705882351</v>
      </c>
    </row>
    <row r="26" spans="1:92" ht="15" thickBot="1">
      <c r="A26" s="56" t="s">
        <v>50</v>
      </c>
      <c r="B26" s="203"/>
      <c r="C26" s="204"/>
      <c r="D26" s="205"/>
      <c r="E26" s="206"/>
      <c r="F26" s="54"/>
      <c r="G26" s="204"/>
      <c r="H26" s="54"/>
      <c r="I26" s="54"/>
      <c r="J26" s="60"/>
      <c r="K26" s="54"/>
      <c r="L26" s="54"/>
      <c r="M26" s="54"/>
      <c r="N26" s="205"/>
      <c r="O26" s="55"/>
      <c r="P26" s="54"/>
      <c r="Q26" s="54"/>
      <c r="R26" s="54"/>
      <c r="S26" s="205"/>
      <c r="T26" s="55"/>
      <c r="U26" s="54"/>
      <c r="V26" s="54"/>
      <c r="W26" s="54"/>
      <c r="X26" s="205"/>
      <c r="Y26" s="65"/>
      <c r="Z26" s="54"/>
      <c r="AA26" s="63"/>
      <c r="AB26" s="54"/>
      <c r="AC26" s="61"/>
      <c r="AD26" s="207"/>
      <c r="AE26" s="208"/>
      <c r="AF26" s="209"/>
      <c r="AG26" s="209"/>
      <c r="AH26" s="210"/>
      <c r="AI26" s="47" t="s">
        <v>18</v>
      </c>
      <c r="AJ26" s="54"/>
      <c r="AK26" s="204"/>
      <c r="AL26" s="54"/>
      <c r="AM26" s="53"/>
      <c r="AN26" s="55"/>
      <c r="AO26" s="54"/>
      <c r="AP26" s="54"/>
      <c r="AQ26" s="54"/>
      <c r="AR26" s="53"/>
      <c r="AS26" s="65"/>
      <c r="AT26" s="54"/>
      <c r="AU26" s="54"/>
      <c r="AV26" s="54"/>
      <c r="AW26" s="53"/>
      <c r="AX26" s="55"/>
      <c r="AY26" s="54"/>
      <c r="AZ26" s="54"/>
      <c r="BA26" s="54"/>
      <c r="BB26" s="53"/>
      <c r="BC26" s="52"/>
      <c r="BD26" s="64"/>
      <c r="BE26" s="54"/>
      <c r="BF26" s="63"/>
      <c r="BG26" s="54"/>
      <c r="BH26" s="66"/>
      <c r="BI26" s="67"/>
      <c r="BJ26" s="67"/>
      <c r="BK26" s="67"/>
      <c r="BL26" s="68"/>
      <c r="BM26" s="47" t="s">
        <v>18</v>
      </c>
      <c r="BN26" s="63"/>
      <c r="BO26" s="54"/>
      <c r="BP26" s="63"/>
      <c r="BQ26" s="211"/>
      <c r="BR26" s="64"/>
      <c r="BS26" s="212"/>
      <c r="BT26" s="63"/>
      <c r="BU26" s="69"/>
      <c r="BV26" s="213"/>
      <c r="BW26" s="65"/>
      <c r="BX26" s="63"/>
      <c r="BY26" s="63"/>
      <c r="BZ26" s="212"/>
      <c r="CA26" s="212"/>
      <c r="CB26" s="65"/>
      <c r="CC26" s="62"/>
      <c r="CD26" s="212"/>
      <c r="CE26" s="212"/>
      <c r="CF26" s="61"/>
      <c r="CG26" s="214"/>
      <c r="CH26" s="212"/>
      <c r="CI26" s="63"/>
      <c r="CJ26" s="212"/>
      <c r="CK26" s="61"/>
      <c r="CL26" s="70"/>
      <c r="CM26" s="215"/>
      <c r="CN26" s="216"/>
    </row>
    <row r="27" spans="1:92" ht="15" thickBot="1">
      <c r="A27" s="217" t="s">
        <v>51</v>
      </c>
      <c r="B27" s="218"/>
      <c r="C27" s="219"/>
      <c r="D27" s="220"/>
      <c r="E27" s="221"/>
      <c r="F27" s="49"/>
      <c r="G27" s="222"/>
      <c r="H27" s="49"/>
      <c r="I27" s="49"/>
      <c r="J27" s="223"/>
      <c r="K27" s="49"/>
      <c r="L27" s="49"/>
      <c r="M27" s="49"/>
      <c r="N27" s="224"/>
      <c r="O27" s="223"/>
      <c r="P27" s="49"/>
      <c r="Q27" s="49"/>
      <c r="R27" s="49"/>
      <c r="S27" s="224"/>
      <c r="T27" s="48"/>
      <c r="U27" s="49"/>
      <c r="V27" s="49"/>
      <c r="W27" s="49"/>
      <c r="X27" s="224"/>
      <c r="Y27" s="225"/>
      <c r="Z27" s="49"/>
      <c r="AA27" s="226"/>
      <c r="AB27" s="49"/>
      <c r="AC27" s="227"/>
      <c r="AD27" s="57"/>
      <c r="AE27" s="58"/>
      <c r="AF27" s="58"/>
      <c r="AG27" s="58"/>
      <c r="AH27" s="59"/>
      <c r="AI27" s="228" t="s">
        <v>18</v>
      </c>
      <c r="AJ27" s="49"/>
      <c r="AK27" s="222"/>
      <c r="AL27" s="49"/>
      <c r="AM27" s="50"/>
      <c r="AN27" s="51"/>
      <c r="AO27" s="49"/>
      <c r="AP27" s="49"/>
      <c r="AQ27" s="49"/>
      <c r="AR27" s="50"/>
      <c r="AS27" s="225"/>
      <c r="AT27" s="49"/>
      <c r="AU27" s="49"/>
      <c r="AV27" s="49"/>
      <c r="AW27" s="50"/>
      <c r="AX27" s="51"/>
      <c r="AY27" s="49"/>
      <c r="AZ27" s="49"/>
      <c r="BA27" s="49"/>
      <c r="BB27" s="50"/>
      <c r="BC27" s="48"/>
      <c r="BD27" s="229"/>
      <c r="BE27" s="49"/>
      <c r="BF27" s="226"/>
      <c r="BG27" s="49"/>
      <c r="BH27" s="230"/>
      <c r="BI27" s="231"/>
      <c r="BJ27" s="231"/>
      <c r="BK27" s="231"/>
      <c r="BL27" s="232"/>
      <c r="BM27" s="233" t="s">
        <v>18</v>
      </c>
      <c r="BN27" s="226"/>
      <c r="BO27" s="49"/>
      <c r="BP27" s="226"/>
      <c r="BQ27" s="234"/>
      <c r="BR27" s="235"/>
      <c r="BS27" s="236"/>
      <c r="BT27" s="226"/>
      <c r="BU27" s="236"/>
      <c r="BV27" s="227"/>
      <c r="BW27" s="225"/>
      <c r="BX27" s="236"/>
      <c r="BY27" s="226"/>
      <c r="BZ27" s="236"/>
      <c r="CA27" s="236"/>
      <c r="CB27" s="225"/>
      <c r="CC27" s="236"/>
      <c r="CD27" s="226"/>
      <c r="CE27" s="236"/>
      <c r="CF27" s="227"/>
      <c r="CG27" s="236"/>
      <c r="CH27" s="236"/>
      <c r="CI27" s="49"/>
      <c r="CJ27" s="236"/>
      <c r="CK27" s="227"/>
      <c r="CL27" s="237"/>
      <c r="CM27" s="238"/>
      <c r="CN27" s="239"/>
    </row>
    <row r="28" spans="1:92">
      <c r="A28" s="240"/>
      <c r="B28" s="241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</row>
    <row r="29" spans="1:92">
      <c r="A29" s="240"/>
      <c r="B29" s="1"/>
      <c r="C29" s="243" t="s">
        <v>52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</row>
    <row r="30" spans="1:92">
      <c r="A30" s="242"/>
      <c r="B30" s="1"/>
      <c r="C30" s="240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</row>
    <row r="31" spans="1:92">
      <c r="A31" s="244"/>
      <c r="B31" s="245"/>
      <c r="C31" s="246" t="s">
        <v>53</v>
      </c>
      <c r="D31" s="244"/>
      <c r="E31" s="244"/>
      <c r="F31" s="244"/>
      <c r="G31" s="244"/>
      <c r="H31" s="244"/>
      <c r="I31" s="244"/>
      <c r="J31" s="244"/>
      <c r="K31" s="247"/>
      <c r="L31" s="247"/>
      <c r="M31" s="247"/>
      <c r="N31" s="247"/>
      <c r="O31" s="247"/>
      <c r="P31" s="247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</row>
    <row r="32" spans="1:92">
      <c r="A32" s="242"/>
      <c r="B32" s="1"/>
      <c r="C32" s="240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</row>
    <row r="33" spans="1:92">
      <c r="A33" s="242"/>
      <c r="B33" s="240"/>
      <c r="C33" s="249" t="s">
        <v>54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</row>
    <row r="34" spans="1:92">
      <c r="A34" s="242"/>
      <c r="B34" s="240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</row>
    <row r="35" spans="1:92">
      <c r="B35" s="242"/>
      <c r="C35" s="250" t="s">
        <v>55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</row>
    <row r="36" spans="1:92">
      <c r="B36" s="242"/>
      <c r="C36" s="252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</row>
    <row r="37" spans="1:92">
      <c r="B37" s="242"/>
      <c r="C37" s="253"/>
      <c r="D37" s="254" t="s">
        <v>56</v>
      </c>
      <c r="E37" s="254"/>
      <c r="F37" s="254"/>
      <c r="G37" s="243"/>
      <c r="H37" s="243"/>
      <c r="I37" s="243"/>
      <c r="J37" s="242"/>
      <c r="K37" s="242"/>
      <c r="L37" s="242"/>
      <c r="M37" s="242"/>
      <c r="N37" s="242"/>
      <c r="O37" s="242"/>
      <c r="P37" s="243"/>
      <c r="Q37" s="243"/>
      <c r="R37" s="243"/>
      <c r="S37" s="243"/>
      <c r="T37" s="243"/>
      <c r="U37" s="243"/>
      <c r="V37" s="243"/>
      <c r="W37" s="240"/>
      <c r="X37" s="240"/>
      <c r="Y37" s="240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</row>
    <row r="38" spans="1:92" ht="35.4">
      <c r="C38" s="240"/>
      <c r="D38" s="945" t="s">
        <v>57</v>
      </c>
      <c r="E38" s="832"/>
      <c r="F38" s="832"/>
      <c r="G38" s="833"/>
      <c r="H38" s="255" t="s">
        <v>58</v>
      </c>
      <c r="I38" s="242"/>
      <c r="J38" s="834" t="s">
        <v>59</v>
      </c>
      <c r="K38" s="835"/>
      <c r="L38" s="835"/>
      <c r="M38" s="836"/>
      <c r="N38" s="256" t="s">
        <v>60</v>
      </c>
      <c r="O38" s="242"/>
      <c r="P38" s="810" t="s">
        <v>61</v>
      </c>
      <c r="Q38" s="811"/>
      <c r="R38" s="812"/>
      <c r="S38" s="257" t="s">
        <v>62</v>
      </c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</row>
    <row r="39" spans="1:92" ht="24.6">
      <c r="C39" s="240"/>
      <c r="D39" s="947" t="s">
        <v>20</v>
      </c>
      <c r="E39" s="813"/>
      <c r="F39" s="813"/>
      <c r="G39" s="814"/>
      <c r="H39" s="258" t="s">
        <v>63</v>
      </c>
      <c r="I39" s="242"/>
      <c r="J39" s="815" t="s">
        <v>64</v>
      </c>
      <c r="K39" s="816"/>
      <c r="L39" s="816"/>
      <c r="M39" s="817"/>
      <c r="N39" s="259" t="s">
        <v>65</v>
      </c>
      <c r="O39" s="242"/>
      <c r="P39" s="818" t="s">
        <v>66</v>
      </c>
      <c r="Q39" s="819"/>
      <c r="R39" s="820"/>
      <c r="S39" s="260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</row>
    <row r="40" spans="1:92">
      <c r="C40" s="240"/>
      <c r="D40" s="947" t="s">
        <v>24</v>
      </c>
      <c r="E40" s="813"/>
      <c r="F40" s="813"/>
      <c r="G40" s="814"/>
      <c r="H40" s="261" t="s">
        <v>67</v>
      </c>
      <c r="I40" s="242"/>
      <c r="J40" s="815" t="s">
        <v>68</v>
      </c>
      <c r="K40" s="816"/>
      <c r="L40" s="816"/>
      <c r="M40" s="817"/>
      <c r="N40" s="259" t="s">
        <v>69</v>
      </c>
      <c r="O40" s="242"/>
      <c r="P40" s="866" t="s">
        <v>70</v>
      </c>
      <c r="Q40" s="867"/>
      <c r="R40" s="868"/>
      <c r="S40" s="26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</row>
    <row r="41" spans="1:92">
      <c r="C41" s="240"/>
      <c r="D41" s="947" t="s">
        <v>71</v>
      </c>
      <c r="E41" s="813"/>
      <c r="F41" s="813"/>
      <c r="G41" s="814"/>
      <c r="H41" s="261" t="s">
        <v>72</v>
      </c>
      <c r="I41" s="242"/>
      <c r="J41" s="837" t="s">
        <v>73</v>
      </c>
      <c r="K41" s="838"/>
      <c r="L41" s="838"/>
      <c r="M41" s="839"/>
      <c r="N41" s="259" t="s">
        <v>74</v>
      </c>
      <c r="O41" s="242"/>
      <c r="P41" s="818" t="s">
        <v>75</v>
      </c>
      <c r="Q41" s="819"/>
      <c r="R41" s="820"/>
      <c r="S41" s="263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</row>
    <row r="42" spans="1:92">
      <c r="C42" s="240"/>
      <c r="D42" s="946" t="s">
        <v>76</v>
      </c>
      <c r="E42" s="842"/>
      <c r="F42" s="842"/>
      <c r="G42" s="843"/>
      <c r="H42" s="261" t="s">
        <v>77</v>
      </c>
      <c r="I42" s="242"/>
      <c r="J42" s="815" t="s">
        <v>78</v>
      </c>
      <c r="K42" s="816"/>
      <c r="L42" s="816"/>
      <c r="M42" s="817"/>
      <c r="N42" s="259" t="s">
        <v>49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</row>
    <row r="43" spans="1:92">
      <c r="C43" s="240"/>
      <c r="D43" s="946" t="s">
        <v>79</v>
      </c>
      <c r="E43" s="842"/>
      <c r="F43" s="842"/>
      <c r="G43" s="843"/>
      <c r="H43" s="258" t="s">
        <v>80</v>
      </c>
      <c r="I43" s="242"/>
      <c r="J43" s="837" t="s">
        <v>81</v>
      </c>
      <c r="K43" s="838"/>
      <c r="L43" s="838"/>
      <c r="M43" s="839"/>
      <c r="N43" s="259" t="s">
        <v>82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</row>
    <row r="44" spans="1:92">
      <c r="C44" s="240"/>
      <c r="D44" s="947" t="s">
        <v>38</v>
      </c>
      <c r="E44" s="813"/>
      <c r="F44" s="813"/>
      <c r="G44" s="814"/>
      <c r="H44" s="261" t="s">
        <v>83</v>
      </c>
      <c r="I44" s="242"/>
      <c r="J44" s="837" t="s">
        <v>84</v>
      </c>
      <c r="K44" s="838"/>
      <c r="L44" s="838"/>
      <c r="M44" s="839"/>
      <c r="N44" s="259" t="s">
        <v>85</v>
      </c>
      <c r="O44" s="242"/>
      <c r="P44" s="810" t="s">
        <v>86</v>
      </c>
      <c r="Q44" s="811"/>
      <c r="R44" s="812"/>
      <c r="S44" s="264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</row>
    <row r="45" spans="1:92">
      <c r="C45" s="240"/>
      <c r="D45" s="947" t="s">
        <v>87</v>
      </c>
      <c r="E45" s="813"/>
      <c r="F45" s="813"/>
      <c r="G45" s="814"/>
      <c r="H45" s="261" t="s">
        <v>88</v>
      </c>
      <c r="I45" s="242"/>
      <c r="J45" s="837" t="s">
        <v>89</v>
      </c>
      <c r="K45" s="838"/>
      <c r="L45" s="838"/>
      <c r="M45" s="839"/>
      <c r="N45" s="259" t="s">
        <v>90</v>
      </c>
      <c r="O45" s="242"/>
      <c r="P45" s="810" t="s">
        <v>91</v>
      </c>
      <c r="Q45" s="811"/>
      <c r="R45" s="812"/>
      <c r="S45" s="265" t="s">
        <v>18</v>
      </c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</row>
    <row r="46" spans="1:92">
      <c r="C46" s="240"/>
      <c r="D46" s="948" t="s">
        <v>92</v>
      </c>
      <c r="E46" s="840"/>
      <c r="F46" s="840"/>
      <c r="G46" s="841"/>
      <c r="H46" s="261" t="s">
        <v>93</v>
      </c>
      <c r="I46" s="242"/>
      <c r="J46" s="837" t="s">
        <v>94</v>
      </c>
      <c r="K46" s="838"/>
      <c r="L46" s="838"/>
      <c r="M46" s="839"/>
      <c r="N46" s="259" t="s">
        <v>95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</row>
    <row r="47" spans="1:92">
      <c r="C47" s="240"/>
      <c r="D47" s="947" t="s">
        <v>45</v>
      </c>
      <c r="E47" s="813"/>
      <c r="F47" s="813"/>
      <c r="G47" s="814"/>
      <c r="H47" s="261" t="s">
        <v>96</v>
      </c>
      <c r="I47" s="242"/>
      <c r="J47" s="837" t="s">
        <v>97</v>
      </c>
      <c r="K47" s="838"/>
      <c r="L47" s="838"/>
      <c r="M47" s="839"/>
      <c r="N47" s="259" t="s">
        <v>98</v>
      </c>
      <c r="O47" s="242"/>
      <c r="P47" s="266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</row>
    <row r="48" spans="1:92">
      <c r="C48" s="240"/>
      <c r="D48" s="948" t="s">
        <v>99</v>
      </c>
      <c r="E48" s="840"/>
      <c r="F48" s="840"/>
      <c r="G48" s="841"/>
      <c r="H48" s="258" t="s">
        <v>100</v>
      </c>
      <c r="I48" s="242"/>
      <c r="J48" s="837" t="s">
        <v>101</v>
      </c>
      <c r="K48" s="838"/>
      <c r="L48" s="838"/>
      <c r="M48" s="839"/>
      <c r="N48" s="259" t="s">
        <v>102</v>
      </c>
      <c r="O48" s="242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40"/>
      <c r="AD48" s="240"/>
      <c r="AE48" s="240"/>
      <c r="AF48" s="240"/>
      <c r="AG48" s="240"/>
      <c r="AH48" s="240"/>
      <c r="AI48" s="240"/>
      <c r="AJ48" s="240"/>
    </row>
    <row r="49" spans="3:36">
      <c r="C49" s="240"/>
      <c r="D49" s="946" t="s">
        <v>103</v>
      </c>
      <c r="E49" s="842"/>
      <c r="F49" s="842"/>
      <c r="G49" s="843"/>
      <c r="H49" s="261" t="s">
        <v>104</v>
      </c>
      <c r="I49" s="242"/>
      <c r="J49" s="837" t="s">
        <v>105</v>
      </c>
      <c r="K49" s="838"/>
      <c r="L49" s="838"/>
      <c r="M49" s="839"/>
      <c r="N49" s="259" t="s">
        <v>106</v>
      </c>
      <c r="O49" s="242"/>
      <c r="P49" s="268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</row>
    <row r="50" spans="3:36">
      <c r="C50" s="240"/>
      <c r="D50" s="947" t="s">
        <v>31</v>
      </c>
      <c r="E50" s="813"/>
      <c r="F50" s="813"/>
      <c r="G50" s="814"/>
      <c r="H50" s="261" t="s">
        <v>107</v>
      </c>
      <c r="I50" s="242"/>
      <c r="J50" s="837" t="s">
        <v>108</v>
      </c>
      <c r="K50" s="838"/>
      <c r="L50" s="838"/>
      <c r="M50" s="839"/>
      <c r="N50" s="259" t="s">
        <v>109</v>
      </c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</row>
    <row r="51" spans="3:36">
      <c r="C51" s="240"/>
      <c r="D51" s="946" t="s">
        <v>110</v>
      </c>
      <c r="E51" s="842"/>
      <c r="F51" s="842"/>
      <c r="G51" s="843"/>
      <c r="H51" s="261" t="s">
        <v>111</v>
      </c>
      <c r="I51" s="242"/>
      <c r="J51" s="837" t="s">
        <v>112</v>
      </c>
      <c r="K51" s="838"/>
      <c r="L51" s="838"/>
      <c r="M51" s="839"/>
      <c r="N51" s="259" t="s">
        <v>113</v>
      </c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</row>
    <row r="52" spans="3:36">
      <c r="C52" s="240"/>
      <c r="D52" s="947" t="s">
        <v>39</v>
      </c>
      <c r="E52" s="844"/>
      <c r="F52" s="844"/>
      <c r="G52" s="845"/>
      <c r="H52" s="261" t="s">
        <v>114</v>
      </c>
      <c r="I52" s="242"/>
      <c r="J52" s="837" t="s">
        <v>115</v>
      </c>
      <c r="K52" s="838"/>
      <c r="L52" s="838"/>
      <c r="M52" s="839"/>
      <c r="N52" s="259" t="s">
        <v>116</v>
      </c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</row>
    <row r="53" spans="3:36">
      <c r="C53" s="240"/>
      <c r="D53" s="948" t="s">
        <v>117</v>
      </c>
      <c r="E53" s="842"/>
      <c r="F53" s="842"/>
      <c r="G53" s="843"/>
      <c r="H53" s="261" t="s">
        <v>118</v>
      </c>
      <c r="I53" s="242"/>
      <c r="J53" s="846" t="s">
        <v>119</v>
      </c>
      <c r="K53" s="846"/>
      <c r="L53" s="846"/>
      <c r="M53" s="846"/>
      <c r="N53" s="242" t="s">
        <v>120</v>
      </c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</row>
    <row r="54" spans="3:36">
      <c r="C54" s="240"/>
      <c r="D54" s="947" t="s">
        <v>36</v>
      </c>
      <c r="E54" s="813"/>
      <c r="F54" s="813"/>
      <c r="G54" s="814"/>
      <c r="H54" s="261" t="s">
        <v>121</v>
      </c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</row>
    <row r="55" spans="3:36">
      <c r="C55" s="240"/>
      <c r="D55" s="947" t="s">
        <v>37</v>
      </c>
      <c r="E55" s="813"/>
      <c r="F55" s="813"/>
      <c r="G55" s="814"/>
      <c r="H55" s="261" t="s">
        <v>122</v>
      </c>
      <c r="I55" s="242"/>
      <c r="J55" s="872" t="s">
        <v>123</v>
      </c>
      <c r="K55" s="872"/>
      <c r="L55" s="872"/>
      <c r="M55" s="872"/>
      <c r="N55" s="269" t="s">
        <v>124</v>
      </c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</row>
    <row r="56" spans="3:36">
      <c r="C56" s="240"/>
      <c r="D56" s="947" t="s">
        <v>40</v>
      </c>
      <c r="E56" s="813"/>
      <c r="F56" s="813"/>
      <c r="G56" s="814"/>
      <c r="H56" s="261" t="s">
        <v>125</v>
      </c>
      <c r="I56" s="242"/>
      <c r="J56" s="873">
        <v>2</v>
      </c>
      <c r="K56" s="874"/>
      <c r="L56" s="874"/>
      <c r="M56" s="875"/>
      <c r="N56" s="269" t="s">
        <v>126</v>
      </c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</row>
    <row r="57" spans="3:36">
      <c r="C57" s="240"/>
      <c r="D57" s="947" t="s">
        <v>42</v>
      </c>
      <c r="E57" s="813"/>
      <c r="F57" s="813"/>
      <c r="G57" s="814"/>
      <c r="H57" s="270" t="s">
        <v>127</v>
      </c>
      <c r="I57" s="242"/>
      <c r="J57" s="876" t="s">
        <v>119</v>
      </c>
      <c r="K57" s="876"/>
      <c r="L57" s="876"/>
      <c r="M57" s="876"/>
      <c r="N57" s="271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</row>
    <row r="58" spans="3:36">
      <c r="C58" s="240"/>
      <c r="D58" s="947" t="s">
        <v>41</v>
      </c>
      <c r="E58" s="813"/>
      <c r="F58" s="813"/>
      <c r="G58" s="814"/>
      <c r="H58" s="270" t="s">
        <v>128</v>
      </c>
      <c r="I58" s="242"/>
      <c r="J58" s="272"/>
      <c r="K58" s="272"/>
      <c r="L58" s="272"/>
      <c r="M58" s="272"/>
      <c r="N58" s="271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</row>
    <row r="59" spans="3:36" ht="17.399999999999999">
      <c r="C59" s="240"/>
      <c r="D59" s="947" t="s">
        <v>129</v>
      </c>
      <c r="E59" s="813"/>
      <c r="F59" s="813"/>
      <c r="G59" s="814"/>
      <c r="H59" s="270" t="s">
        <v>130</v>
      </c>
      <c r="I59" s="242"/>
      <c r="J59" s="869" t="s">
        <v>131</v>
      </c>
      <c r="K59" s="869"/>
      <c r="L59" s="869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</row>
    <row r="60" spans="3:36" ht="15.6">
      <c r="C60" s="240"/>
      <c r="D60" s="946" t="s">
        <v>132</v>
      </c>
      <c r="E60" s="842"/>
      <c r="F60" s="842"/>
      <c r="G60" s="843"/>
      <c r="H60" s="273" t="s">
        <v>133</v>
      </c>
      <c r="I60" s="242"/>
      <c r="J60" s="870" t="s">
        <v>134</v>
      </c>
      <c r="K60" s="870"/>
      <c r="L60" s="870"/>
      <c r="M60" s="870"/>
      <c r="N60" s="870"/>
      <c r="O60" s="870"/>
      <c r="P60" s="870"/>
      <c r="Q60" s="870"/>
      <c r="R60" s="870"/>
      <c r="S60" s="870"/>
      <c r="T60" s="870"/>
      <c r="U60" s="870"/>
      <c r="V60" s="870"/>
      <c r="W60" s="242"/>
      <c r="X60" s="242"/>
      <c r="Y60" s="242"/>
      <c r="Z60" s="242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</row>
    <row r="61" spans="3:36">
      <c r="C61" s="240"/>
      <c r="D61" s="948" t="s">
        <v>47</v>
      </c>
      <c r="E61" s="840"/>
      <c r="F61" s="840"/>
      <c r="G61" s="840"/>
      <c r="H61" s="274" t="s">
        <v>135</v>
      </c>
      <c r="I61" s="242"/>
      <c r="J61" s="871" t="s">
        <v>136</v>
      </c>
      <c r="K61" s="871"/>
      <c r="L61" s="871"/>
      <c r="M61" s="871"/>
      <c r="N61" s="871"/>
      <c r="O61" s="871"/>
      <c r="P61" s="871"/>
      <c r="Q61" s="871"/>
      <c r="R61" s="871"/>
      <c r="S61" s="871"/>
      <c r="T61" s="871"/>
      <c r="U61" s="871"/>
      <c r="V61" s="871"/>
      <c r="W61" s="242"/>
      <c r="X61" s="242"/>
      <c r="Y61" s="242"/>
      <c r="Z61" s="242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</row>
    <row r="62" spans="3:36">
      <c r="C62" s="240"/>
      <c r="D62" s="948" t="s">
        <v>48</v>
      </c>
      <c r="E62" s="840"/>
      <c r="F62" s="840"/>
      <c r="G62" s="841"/>
      <c r="H62" s="275" t="s">
        <v>137</v>
      </c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</row>
  </sheetData>
  <mergeCells count="67">
    <mergeCell ref="D60:G60"/>
    <mergeCell ref="J60:V60"/>
    <mergeCell ref="D61:G61"/>
    <mergeCell ref="J61:V61"/>
    <mergeCell ref="D62:G62"/>
    <mergeCell ref="D59:G59"/>
    <mergeCell ref="J59:L59"/>
    <mergeCell ref="D52:G52"/>
    <mergeCell ref="J52:M52"/>
    <mergeCell ref="D53:G53"/>
    <mergeCell ref="J53:M53"/>
    <mergeCell ref="D54:G54"/>
    <mergeCell ref="D55:G55"/>
    <mergeCell ref="J55:M55"/>
    <mergeCell ref="D56:G56"/>
    <mergeCell ref="J56:M56"/>
    <mergeCell ref="D57:G57"/>
    <mergeCell ref="J57:M57"/>
    <mergeCell ref="D58:G58"/>
    <mergeCell ref="D49:G49"/>
    <mergeCell ref="J49:M49"/>
    <mergeCell ref="D50:G50"/>
    <mergeCell ref="J50:M50"/>
    <mergeCell ref="D51:G51"/>
    <mergeCell ref="J51:M51"/>
    <mergeCell ref="D46:G46"/>
    <mergeCell ref="J46:M46"/>
    <mergeCell ref="D47:G47"/>
    <mergeCell ref="J47:M47"/>
    <mergeCell ref="D48:G48"/>
    <mergeCell ref="J48:M48"/>
    <mergeCell ref="J42:M42"/>
    <mergeCell ref="D44:G44"/>
    <mergeCell ref="J44:M44"/>
    <mergeCell ref="P44:R44"/>
    <mergeCell ref="D45:G45"/>
    <mergeCell ref="J45:M45"/>
    <mergeCell ref="P45:R45"/>
    <mergeCell ref="A8:A25"/>
    <mergeCell ref="D38:G38"/>
    <mergeCell ref="J38:M38"/>
    <mergeCell ref="P38:R38"/>
    <mergeCell ref="D43:G43"/>
    <mergeCell ref="J43:M43"/>
    <mergeCell ref="D39:G39"/>
    <mergeCell ref="J39:M39"/>
    <mergeCell ref="P39:R39"/>
    <mergeCell ref="D40:G40"/>
    <mergeCell ref="J40:M40"/>
    <mergeCell ref="P40:R40"/>
    <mergeCell ref="D41:G41"/>
    <mergeCell ref="J41:M41"/>
    <mergeCell ref="P41:R41"/>
    <mergeCell ref="D42:G42"/>
    <mergeCell ref="A1:CN1"/>
    <mergeCell ref="A3:A6"/>
    <mergeCell ref="B3:B6"/>
    <mergeCell ref="C3:X3"/>
    <mergeCell ref="Y3:AS3"/>
    <mergeCell ref="AT3:BO3"/>
    <mergeCell ref="BP3:CK3"/>
    <mergeCell ref="CL3:CN4"/>
    <mergeCell ref="C4:BO4"/>
    <mergeCell ref="BP4:CK4"/>
    <mergeCell ref="CL5:CL6"/>
    <mergeCell ref="CM5:CM6"/>
    <mergeCell ref="CN5:CN6"/>
  </mergeCells>
  <conditionalFormatting sqref="AD6:AD7">
    <cfRule type="colorScale" priority="13">
      <colorScale>
        <cfvo type="min"/>
        <cfvo type="max"/>
        <color rgb="FFFF7128"/>
        <color rgb="FFFFEF9C"/>
      </colorScale>
    </cfRule>
  </conditionalFormatting>
  <conditionalFormatting sqref="AI27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BH6:BL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H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H7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H27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H27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27">
    <cfRule type="iconSet" priority="19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workbookViewId="0">
      <selection activeCell="E24" sqref="E24"/>
    </sheetView>
  </sheetViews>
  <sheetFormatPr defaultRowHeight="14.4"/>
  <cols>
    <col min="3" max="3" width="5.77734375" customWidth="1"/>
    <col min="4" max="4" width="6.10937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524"/>
      <c r="CF3" s="525"/>
      <c r="CG3" s="524" t="s">
        <v>169</v>
      </c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525"/>
      <c r="CX3" s="847" t="s">
        <v>6</v>
      </c>
      <c r="CY3" s="848"/>
      <c r="CZ3" s="849"/>
    </row>
    <row r="4" spans="1:104" ht="14.4" customHeight="1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0"/>
      <c r="CY4" s="851"/>
      <c r="CZ4" s="852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8">
        <v>25</v>
      </c>
      <c r="Z7" s="33">
        <v>26</v>
      </c>
      <c r="AA7" s="33">
        <v>27</v>
      </c>
      <c r="AB7" s="33">
        <v>28</v>
      </c>
      <c r="AC7" s="29">
        <v>29</v>
      </c>
      <c r="AD7" s="999">
        <v>25</v>
      </c>
      <c r="AE7" s="1000">
        <v>26</v>
      </c>
      <c r="AF7" s="1000">
        <v>27</v>
      </c>
      <c r="AG7" s="1000">
        <v>28</v>
      </c>
      <c r="AH7" s="1001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91</v>
      </c>
      <c r="CN7" s="33">
        <v>92</v>
      </c>
      <c r="CO7" s="33">
        <v>93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311">
        <v>80</v>
      </c>
      <c r="CW7" s="300">
        <v>81</v>
      </c>
      <c r="CX7" s="43">
        <v>90</v>
      </c>
      <c r="CY7" s="44">
        <v>91</v>
      </c>
      <c r="CZ7" s="45">
        <v>92</v>
      </c>
    </row>
    <row r="8" spans="1:104" ht="28.2">
      <c r="A8" s="877" t="s">
        <v>141</v>
      </c>
      <c r="B8" s="526" t="s">
        <v>20</v>
      </c>
      <c r="C8" s="588"/>
      <c r="D8" s="589"/>
      <c r="E8" s="591"/>
      <c r="F8" s="593" t="s">
        <v>232</v>
      </c>
      <c r="H8" s="592"/>
      <c r="I8" s="594"/>
      <c r="J8" s="279"/>
      <c r="K8" s="117"/>
      <c r="L8" s="118"/>
      <c r="M8" s="117"/>
      <c r="N8" s="149"/>
      <c r="O8" s="119"/>
      <c r="P8" s="119"/>
      <c r="Q8" s="470" t="s">
        <v>174</v>
      </c>
      <c r="R8" s="117"/>
      <c r="S8" s="121"/>
      <c r="T8" s="122"/>
      <c r="U8" s="117"/>
      <c r="V8" s="118"/>
      <c r="W8" s="117"/>
      <c r="X8" s="281"/>
      <c r="Y8" s="106"/>
      <c r="Z8" s="76"/>
      <c r="AB8" s="412" t="s">
        <v>173</v>
      </c>
      <c r="AC8" s="82"/>
      <c r="AD8" s="295"/>
      <c r="AE8" s="1105"/>
      <c r="AF8" s="101"/>
      <c r="AG8" s="1105"/>
      <c r="AH8" s="1106"/>
      <c r="AI8" s="132" t="s">
        <v>18</v>
      </c>
      <c r="AJ8" s="780"/>
      <c r="AK8" s="781"/>
      <c r="AL8" s="782"/>
      <c r="AM8" s="783"/>
      <c r="AN8" s="132"/>
      <c r="AO8" s="118"/>
      <c r="AP8" s="126"/>
      <c r="AQ8" s="118"/>
      <c r="AR8" s="134"/>
      <c r="AS8" s="409" t="s">
        <v>173</v>
      </c>
      <c r="AT8" s="126"/>
      <c r="AU8" s="132"/>
      <c r="AV8" s="126"/>
      <c r="AW8" s="121"/>
      <c r="AX8" s="124"/>
      <c r="AY8" s="126"/>
      <c r="AZ8" s="126"/>
      <c r="BA8" s="142"/>
      <c r="BB8" s="121"/>
      <c r="BC8" s="124"/>
      <c r="BD8" s="126"/>
      <c r="BE8" s="126"/>
      <c r="BF8" s="126"/>
      <c r="BG8" s="134"/>
      <c r="BH8" s="124"/>
      <c r="BI8" s="126"/>
      <c r="BJ8" s="411" t="s">
        <v>173</v>
      </c>
      <c r="BK8" s="126"/>
      <c r="BL8" s="142"/>
      <c r="BM8" s="742"/>
      <c r="BN8" s="139"/>
      <c r="BO8" s="139"/>
      <c r="BP8" s="139"/>
      <c r="BQ8" s="140"/>
      <c r="BR8" s="103" t="s">
        <v>18</v>
      </c>
      <c r="BS8" s="126"/>
      <c r="BT8" s="126"/>
      <c r="BU8" s="126"/>
      <c r="BV8" s="134"/>
      <c r="BW8" s="103" t="s">
        <v>18</v>
      </c>
      <c r="BX8" s="126"/>
      <c r="BY8" s="126"/>
      <c r="BZ8" s="141"/>
      <c r="CA8" s="142"/>
      <c r="CB8" s="305"/>
      <c r="CC8" s="406" t="s">
        <v>173</v>
      </c>
      <c r="CD8" s="126"/>
      <c r="CE8" s="139"/>
      <c r="CF8" s="134"/>
      <c r="CG8" s="124"/>
      <c r="CH8" s="126"/>
      <c r="CI8" s="126"/>
      <c r="CJ8" s="117"/>
      <c r="CK8" s="140"/>
      <c r="CL8" s="143"/>
      <c r="CM8" s="126"/>
      <c r="CN8" s="126"/>
      <c r="CP8" s="134"/>
      <c r="CQ8" s="143"/>
      <c r="CR8" s="126"/>
      <c r="CS8" s="126"/>
      <c r="CT8" s="438" t="s">
        <v>173</v>
      </c>
      <c r="CU8" s="142"/>
      <c r="CV8" s="304"/>
      <c r="CW8" s="1113"/>
      <c r="CX8" s="144">
        <f>COUNTIF(E8:CW8,"*")-2</f>
        <v>8</v>
      </c>
      <c r="CY8" s="145">
        <v>105</v>
      </c>
      <c r="CZ8" s="146">
        <f t="shared" ref="CZ8:CZ16" si="0">CX8/CY8*100</f>
        <v>7.6190476190476195</v>
      </c>
    </row>
    <row r="9" spans="1:104" ht="42">
      <c r="A9" s="878"/>
      <c r="B9" s="527" t="s">
        <v>71</v>
      </c>
      <c r="C9" s="563"/>
      <c r="D9" s="590"/>
      <c r="E9" s="279"/>
      <c r="F9" s="118"/>
      <c r="G9" s="118"/>
      <c r="H9" s="117"/>
      <c r="I9" s="149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406" t="s">
        <v>176</v>
      </c>
      <c r="X9" s="280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413" t="s">
        <v>177</v>
      </c>
      <c r="AS9" s="118"/>
      <c r="AT9" s="126"/>
      <c r="AU9" s="132"/>
      <c r="AV9" s="126"/>
      <c r="AW9" s="134"/>
      <c r="AX9" s="124"/>
      <c r="AY9" s="126"/>
      <c r="AZ9" s="126"/>
      <c r="BA9" s="142"/>
      <c r="BB9" s="134"/>
      <c r="BC9" s="124"/>
      <c r="BD9" s="126"/>
      <c r="BE9" s="126"/>
      <c r="BF9" s="126"/>
      <c r="BG9" s="134"/>
      <c r="BH9" s="124"/>
      <c r="BJ9" s="126"/>
      <c r="BK9" s="411" t="s">
        <v>176</v>
      </c>
      <c r="BL9" s="142"/>
      <c r="BM9" s="742"/>
      <c r="BN9" s="1107"/>
      <c r="BO9" s="139"/>
      <c r="BP9" s="139"/>
      <c r="BQ9" s="140"/>
      <c r="BR9" s="103" t="s">
        <v>18</v>
      </c>
      <c r="BS9" s="126"/>
      <c r="BT9" s="126"/>
      <c r="BU9" s="126"/>
      <c r="BV9" s="134"/>
      <c r="BW9" s="103" t="s">
        <v>18</v>
      </c>
      <c r="BX9" s="126"/>
      <c r="BY9" s="126"/>
      <c r="BZ9" s="141"/>
      <c r="CA9" s="281"/>
      <c r="CB9" s="305"/>
      <c r="CC9" s="126"/>
      <c r="CD9" s="126"/>
      <c r="CE9" s="139"/>
      <c r="CF9" s="134"/>
      <c r="CG9" s="124"/>
      <c r="CH9" s="126"/>
      <c r="CI9" s="411" t="s">
        <v>177</v>
      </c>
      <c r="CJ9" s="126"/>
      <c r="CK9" s="140"/>
      <c r="CL9" s="143"/>
      <c r="CM9" s="126"/>
      <c r="CN9" s="126"/>
      <c r="CO9" s="126"/>
      <c r="CP9" s="134"/>
      <c r="CQ9" s="143"/>
      <c r="CR9" s="126"/>
      <c r="CS9" s="126"/>
      <c r="CT9" s="124"/>
      <c r="CU9" s="142"/>
      <c r="CV9" s="305"/>
      <c r="CW9" s="1107"/>
      <c r="CX9" s="144">
        <f>COUNTIF(E9:CW9,"*")-2</f>
        <v>5</v>
      </c>
      <c r="CY9" s="145">
        <v>102</v>
      </c>
      <c r="CZ9" s="146">
        <f t="shared" si="0"/>
        <v>4.9019607843137258</v>
      </c>
    </row>
    <row r="10" spans="1:104" ht="42">
      <c r="A10" s="878"/>
      <c r="B10" s="527" t="s">
        <v>31</v>
      </c>
      <c r="C10" s="563"/>
      <c r="D10" s="590"/>
      <c r="E10" s="279"/>
      <c r="F10" s="118"/>
      <c r="G10" s="118"/>
      <c r="H10" s="118"/>
      <c r="I10" s="149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411" t="s">
        <v>209</v>
      </c>
      <c r="AB10" s="117"/>
      <c r="AC10" s="134"/>
      <c r="AD10" s="162"/>
      <c r="AE10" s="713"/>
      <c r="AF10" s="139"/>
      <c r="AG10" s="713"/>
      <c r="AH10" s="140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17"/>
      <c r="BB10" s="134"/>
      <c r="BC10" s="124"/>
      <c r="BD10" s="126"/>
      <c r="BE10" s="126"/>
      <c r="BF10" s="126"/>
      <c r="BG10" s="134"/>
      <c r="BH10" s="124"/>
      <c r="BI10" s="133"/>
      <c r="BJ10" s="126"/>
      <c r="BK10" s="126"/>
      <c r="BL10" s="142"/>
      <c r="BM10" s="742"/>
      <c r="BN10" s="1107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 t="s">
        <v>18</v>
      </c>
      <c r="BX10" s="126"/>
      <c r="BY10" s="126"/>
      <c r="BZ10" s="141"/>
      <c r="CA10" s="142"/>
      <c r="CB10" s="305"/>
      <c r="CC10" s="126"/>
      <c r="CD10" s="117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411" t="s">
        <v>211</v>
      </c>
      <c r="CS10" s="126"/>
      <c r="CT10" s="124"/>
      <c r="CU10" s="142"/>
      <c r="CV10" s="305"/>
      <c r="CW10" s="1107"/>
      <c r="CX10" s="144">
        <f>COUNTIF(E10:CW10,"*")-2</f>
        <v>3</v>
      </c>
      <c r="CY10" s="145">
        <v>34</v>
      </c>
      <c r="CZ10" s="146">
        <f t="shared" si="0"/>
        <v>8.8235294117647065</v>
      </c>
    </row>
    <row r="11" spans="1:104" ht="28.2">
      <c r="A11" s="878"/>
      <c r="B11" s="527" t="s">
        <v>38</v>
      </c>
      <c r="C11" s="563"/>
      <c r="D11" s="590"/>
      <c r="E11" s="279"/>
      <c r="F11" s="118"/>
      <c r="G11" s="118"/>
      <c r="H11" s="118"/>
      <c r="I11" s="149"/>
      <c r="J11" s="279"/>
      <c r="K11" s="117"/>
      <c r="L11" s="151" t="s">
        <v>22</v>
      </c>
      <c r="M11" s="117"/>
      <c r="N11" s="149"/>
      <c r="O11" s="119"/>
      <c r="Q11" s="117"/>
      <c r="R11" s="117"/>
      <c r="S11" s="121"/>
      <c r="T11" s="122"/>
      <c r="U11" s="117"/>
      <c r="V11" s="118"/>
      <c r="W11" s="117"/>
      <c r="X11" s="280"/>
      <c r="Y11" s="143"/>
      <c r="Z11" s="406" t="s">
        <v>175</v>
      </c>
      <c r="AA11" s="126"/>
      <c r="AB11" s="117"/>
      <c r="AC11" s="134"/>
      <c r="AD11" s="162"/>
      <c r="AE11" s="73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42"/>
      <c r="BB11" s="134"/>
      <c r="BC11" s="124"/>
      <c r="BD11" s="411" t="s">
        <v>175</v>
      </c>
      <c r="BE11" s="117"/>
      <c r="BF11" s="126"/>
      <c r="BG11" s="134"/>
      <c r="BH11" s="124"/>
      <c r="BI11" s="411" t="s">
        <v>175</v>
      </c>
      <c r="BJ11" s="126"/>
      <c r="BK11" s="126"/>
      <c r="BL11" s="142"/>
      <c r="BM11" s="742"/>
      <c r="BN11" s="1107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 t="s">
        <v>18</v>
      </c>
      <c r="BX11" s="126"/>
      <c r="BY11" s="126"/>
      <c r="BZ11" s="141"/>
      <c r="CA11" s="142"/>
      <c r="CB11" s="305"/>
      <c r="CC11" s="126"/>
      <c r="CD11" s="126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411" t="s">
        <v>175</v>
      </c>
      <c r="CT11" s="117"/>
      <c r="CU11" s="142"/>
      <c r="CV11" s="305"/>
      <c r="CW11" s="1107"/>
      <c r="CX11" s="144">
        <f>COUNTIF(E11:CW11,"*")-2</f>
        <v>6</v>
      </c>
      <c r="CY11" s="145">
        <v>68</v>
      </c>
      <c r="CZ11" s="146">
        <f t="shared" si="0"/>
        <v>8.8235294117647065</v>
      </c>
    </row>
    <row r="12" spans="1:104" ht="42">
      <c r="A12" s="878"/>
      <c r="B12" s="527" t="s">
        <v>87</v>
      </c>
      <c r="C12" s="563"/>
      <c r="D12" s="590"/>
      <c r="E12" s="279"/>
      <c r="F12" s="117"/>
      <c r="G12" s="118"/>
      <c r="H12" s="118"/>
      <c r="I12" s="149"/>
      <c r="J12" s="279"/>
      <c r="K12" s="117"/>
      <c r="L12" s="118"/>
      <c r="M12" s="117"/>
      <c r="N12" s="149"/>
      <c r="O12" s="119"/>
      <c r="P12" s="119"/>
      <c r="Q12" s="120"/>
      <c r="R12" s="117"/>
      <c r="S12" s="121"/>
      <c r="T12" s="122"/>
      <c r="U12" s="117"/>
      <c r="V12" s="118"/>
      <c r="W12" s="406" t="s">
        <v>177</v>
      </c>
      <c r="X12" s="280"/>
      <c r="Y12" s="143"/>
      <c r="Z12" s="117"/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26"/>
      <c r="BF12" s="126"/>
      <c r="BG12" s="121"/>
      <c r="BH12" s="124"/>
      <c r="BI12" s="126"/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 t="s">
        <v>18</v>
      </c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414" t="s">
        <v>176</v>
      </c>
      <c r="CR12" s="126"/>
      <c r="CS12" s="126"/>
      <c r="CT12" s="124"/>
      <c r="CU12" s="142"/>
      <c r="CV12" s="305"/>
      <c r="CW12" s="1107"/>
      <c r="CX12" s="144">
        <f>COUNTIF(E12:CW12,"*")-2</f>
        <v>3</v>
      </c>
      <c r="CY12" s="145">
        <v>34</v>
      </c>
      <c r="CZ12" s="146">
        <f t="shared" si="0"/>
        <v>8.8235294117647065</v>
      </c>
    </row>
    <row r="13" spans="1:104">
      <c r="A13" s="878"/>
      <c r="B13" s="527" t="s">
        <v>139</v>
      </c>
      <c r="C13" s="563"/>
      <c r="D13" s="590"/>
      <c r="E13" s="279"/>
      <c r="F13" s="118"/>
      <c r="G13" s="118"/>
      <c r="H13" s="118"/>
      <c r="I13" s="149"/>
      <c r="J13" s="279"/>
      <c r="K13" s="117"/>
      <c r="L13" s="118"/>
      <c r="M13" s="117"/>
      <c r="N13" s="149"/>
      <c r="O13" s="119"/>
      <c r="P13" s="119"/>
      <c r="Q13" s="117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19"/>
      <c r="BD13" s="126"/>
      <c r="BE13" s="126"/>
      <c r="BF13" s="126"/>
      <c r="BG13" s="134"/>
      <c r="BH13" s="124"/>
      <c r="BI13" s="126"/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 t="s">
        <v>18</v>
      </c>
      <c r="BX13" s="126"/>
      <c r="BY13" s="117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42"/>
      <c r="CV13" s="143"/>
      <c r="CW13" s="139"/>
      <c r="CX13" s="144">
        <f>COUNTIF(E13:CW13,"*")-2</f>
        <v>1</v>
      </c>
      <c r="CY13" s="145">
        <v>68</v>
      </c>
      <c r="CZ13" s="146">
        <f t="shared" si="0"/>
        <v>1.4705882352941175</v>
      </c>
    </row>
    <row r="14" spans="1:104">
      <c r="A14" s="878"/>
      <c r="B14" s="527" t="s">
        <v>140</v>
      </c>
      <c r="C14" s="563"/>
      <c r="D14" s="590"/>
      <c r="E14" s="279"/>
      <c r="F14" s="117"/>
      <c r="G14" s="118"/>
      <c r="H14" s="118"/>
      <c r="I14" s="149"/>
      <c r="J14" s="279"/>
      <c r="K14" s="117"/>
      <c r="L14" s="118"/>
      <c r="M14" s="117"/>
      <c r="N14" s="149"/>
      <c r="O14" s="119"/>
      <c r="P14" s="119"/>
      <c r="Q14" s="120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17"/>
      <c r="AZ14" s="126"/>
      <c r="BA14" s="142"/>
      <c r="BB14" s="134"/>
      <c r="BC14" s="124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713"/>
      <c r="BP14" s="139"/>
      <c r="BQ14" s="140"/>
      <c r="BR14" s="103" t="s">
        <v>18</v>
      </c>
      <c r="BS14" s="126"/>
      <c r="BT14" s="126"/>
      <c r="BU14" s="126"/>
      <c r="BV14" s="134"/>
      <c r="BW14" s="103" t="s">
        <v>18</v>
      </c>
      <c r="BX14" s="126"/>
      <c r="BY14" s="126"/>
      <c r="BZ14" s="141"/>
      <c r="CA14" s="142"/>
      <c r="CB14" s="305"/>
      <c r="CC14" s="126"/>
      <c r="CD14" s="126"/>
      <c r="CE14" s="139"/>
      <c r="CF14" s="134"/>
      <c r="CG14" s="124"/>
      <c r="CH14" s="164"/>
      <c r="CI14" s="126"/>
      <c r="CJ14" s="126"/>
      <c r="CK14" s="140"/>
      <c r="CL14" s="143"/>
      <c r="CM14" s="164"/>
      <c r="CN14" s="126"/>
      <c r="CO14" s="126"/>
      <c r="CP14" s="134"/>
      <c r="CQ14" s="143"/>
      <c r="CR14" s="164"/>
      <c r="CS14" s="126"/>
      <c r="CT14" s="126"/>
      <c r="CU14" s="142"/>
      <c r="CV14" s="143"/>
      <c r="CW14" s="315"/>
      <c r="CX14" s="144">
        <f>COUNTIF(E14:CW14,"*")-2</f>
        <v>1</v>
      </c>
      <c r="CY14" s="145">
        <v>170</v>
      </c>
      <c r="CZ14" s="146">
        <f t="shared" si="0"/>
        <v>0.58823529411764708</v>
      </c>
    </row>
    <row r="15" spans="1:104" ht="28.2">
      <c r="A15" s="878"/>
      <c r="B15" s="527" t="s">
        <v>44</v>
      </c>
      <c r="C15" s="563"/>
      <c r="D15" s="590"/>
      <c r="E15" s="279"/>
      <c r="F15" s="118"/>
      <c r="G15" s="118"/>
      <c r="H15" s="118"/>
      <c r="I15" s="149"/>
      <c r="J15" s="279"/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117"/>
      <c r="V15" s="118"/>
      <c r="W15" s="117"/>
      <c r="X15" s="280"/>
      <c r="Y15" s="323"/>
      <c r="Z15" s="117"/>
      <c r="AA15" s="126"/>
      <c r="AB15" s="117"/>
      <c r="AC15" s="134"/>
      <c r="AD15" s="71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783"/>
      <c r="AN15" s="132"/>
      <c r="AO15" s="118"/>
      <c r="AP15" s="126"/>
      <c r="AQ15" s="118"/>
      <c r="AR15" s="134"/>
      <c r="AS15" s="118"/>
      <c r="AT15" s="126"/>
      <c r="AU15" s="132"/>
      <c r="AV15" s="126"/>
      <c r="AW15" s="134"/>
      <c r="AX15" s="124"/>
      <c r="AY15" s="126"/>
      <c r="AZ15" s="126"/>
      <c r="BA15" s="142"/>
      <c r="BB15" s="134"/>
      <c r="BC15" s="124"/>
      <c r="BD15" s="126"/>
      <c r="BE15" s="126"/>
      <c r="BF15" s="126"/>
      <c r="BG15" s="134"/>
      <c r="BH15" s="124"/>
      <c r="BI15" s="126"/>
      <c r="BJ15" s="126"/>
      <c r="BK15" s="126"/>
      <c r="BL15" s="142"/>
      <c r="BM15" s="742"/>
      <c r="BN15" s="139"/>
      <c r="BO15" s="139"/>
      <c r="BP15" s="139"/>
      <c r="BQ15" s="140"/>
      <c r="BR15" s="103" t="s">
        <v>18</v>
      </c>
      <c r="BS15" s="126"/>
      <c r="BT15" s="126"/>
      <c r="BU15" s="126"/>
      <c r="BV15" s="134"/>
      <c r="BW15" s="103" t="s">
        <v>18</v>
      </c>
      <c r="BX15" s="126"/>
      <c r="BY15" s="126"/>
      <c r="BZ15" s="141"/>
      <c r="CA15" s="142"/>
      <c r="CB15" s="305"/>
      <c r="CC15" s="126"/>
      <c r="CD15" s="126"/>
      <c r="CE15" s="139"/>
      <c r="CF15" s="134"/>
      <c r="CG15" s="124"/>
      <c r="CH15" s="126"/>
      <c r="CI15" s="126"/>
      <c r="CJ15" s="126"/>
      <c r="CK15" s="140"/>
      <c r="CL15" s="143"/>
      <c r="CM15" s="126"/>
      <c r="CN15" s="126"/>
      <c r="CO15" s="126"/>
      <c r="CP15" s="134"/>
      <c r="CQ15" s="143"/>
      <c r="CR15" s="126"/>
      <c r="CS15" s="126"/>
      <c r="CT15" s="126"/>
      <c r="CU15" s="142"/>
      <c r="CV15" s="143"/>
      <c r="CW15" s="139"/>
      <c r="CX15" s="144">
        <f>COUNTIF(E15:CW15,"*")-2</f>
        <v>1</v>
      </c>
      <c r="CY15" s="145">
        <v>34</v>
      </c>
      <c r="CZ15" s="146">
        <f t="shared" si="0"/>
        <v>2.9411764705882351</v>
      </c>
    </row>
    <row r="16" spans="1:104" ht="56.4" thickBot="1">
      <c r="A16" s="878"/>
      <c r="B16" s="579" t="s">
        <v>45</v>
      </c>
      <c r="C16" s="1114"/>
      <c r="D16" s="1115"/>
      <c r="E16" s="173"/>
      <c r="F16" s="172"/>
      <c r="G16" s="172"/>
      <c r="H16" s="172"/>
      <c r="I16" s="174"/>
      <c r="J16" s="279"/>
      <c r="K16" s="117"/>
      <c r="L16" s="117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143"/>
      <c r="Z16" s="117"/>
      <c r="AA16" s="126"/>
      <c r="AB16" s="117"/>
      <c r="AC16" s="134"/>
      <c r="AD16" s="16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783"/>
      <c r="AN16" s="132"/>
      <c r="AO16" s="118"/>
      <c r="AP16" s="126"/>
      <c r="AQ16" s="118"/>
      <c r="AR16" s="134"/>
      <c r="AS16" s="164"/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126"/>
      <c r="BG16" s="134"/>
      <c r="BH16" s="124"/>
      <c r="BI16" s="117"/>
      <c r="BJ16" s="126"/>
      <c r="BK16" s="126"/>
      <c r="BL16" s="142"/>
      <c r="BM16" s="742"/>
      <c r="BN16" s="139"/>
      <c r="BO16" s="139"/>
      <c r="BP16" s="139"/>
      <c r="BQ16" s="140"/>
      <c r="BR16" s="103" t="s">
        <v>18</v>
      </c>
      <c r="BS16" s="126"/>
      <c r="BT16" s="126"/>
      <c r="BU16" s="126"/>
      <c r="BV16" s="134"/>
      <c r="BW16" s="103" t="s">
        <v>18</v>
      </c>
      <c r="BX16" s="117"/>
      <c r="BY16" s="126"/>
      <c r="BZ16" s="141"/>
      <c r="CA16" s="142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126"/>
      <c r="CU16" s="142"/>
      <c r="CV16" s="143"/>
      <c r="CW16" s="139"/>
      <c r="CX16" s="144">
        <f>COUNTIF(E16:CW16,"*")-2</f>
        <v>1</v>
      </c>
      <c r="CY16" s="145">
        <v>102</v>
      </c>
      <c r="CZ16" s="146">
        <f t="shared" si="0"/>
        <v>0.98039215686274506</v>
      </c>
    </row>
    <row r="17" spans="1:104" ht="15" thickBot="1">
      <c r="A17" s="545"/>
      <c r="B17" s="1116"/>
      <c r="C17" s="1117"/>
      <c r="D17" s="1118"/>
      <c r="E17" s="491"/>
      <c r="F17" s="54"/>
      <c r="G17" s="204"/>
      <c r="H17" s="54"/>
      <c r="I17" s="54"/>
      <c r="J17" s="60"/>
      <c r="K17" s="54"/>
      <c r="L17" s="54"/>
      <c r="M17" s="54"/>
      <c r="N17" s="205"/>
      <c r="O17" s="55"/>
      <c r="P17" s="54"/>
      <c r="Q17" s="54"/>
      <c r="R17" s="54"/>
      <c r="S17" s="205"/>
      <c r="T17" s="55"/>
      <c r="U17" s="54"/>
      <c r="V17" s="54"/>
      <c r="W17" s="54"/>
      <c r="X17" s="325"/>
      <c r="Y17" s="327"/>
      <c r="Z17" s="328"/>
      <c r="AA17" s="329"/>
      <c r="AB17" s="328"/>
      <c r="AC17" s="330"/>
      <c r="AD17" s="162"/>
      <c r="AE17" s="713"/>
      <c r="AF17" s="139"/>
      <c r="AG17" s="713"/>
      <c r="AH17" s="140"/>
      <c r="AI17" s="47" t="s">
        <v>18</v>
      </c>
      <c r="AJ17" s="1091"/>
      <c r="AK17" s="1092"/>
      <c r="AL17" s="1092"/>
      <c r="AM17" s="1093"/>
      <c r="AN17" s="1094"/>
      <c r="AO17" s="1095"/>
      <c r="AP17" s="1096"/>
      <c r="AQ17" s="1095"/>
      <c r="AR17" s="1097"/>
      <c r="AS17" s="1098"/>
      <c r="AT17" s="1095"/>
      <c r="AU17" s="1094"/>
      <c r="AV17" s="1095"/>
      <c r="AW17" s="1097"/>
      <c r="AX17" s="1099"/>
      <c r="AY17" s="1095"/>
      <c r="AZ17" s="1095"/>
      <c r="BA17" s="1095"/>
      <c r="BB17" s="1097"/>
      <c r="BC17" s="1098"/>
      <c r="BD17" s="1095"/>
      <c r="BE17" s="1095"/>
      <c r="BF17" s="1095"/>
      <c r="BG17" s="1097"/>
      <c r="BH17" s="52"/>
      <c r="BI17" s="64"/>
      <c r="BJ17" s="54"/>
      <c r="BK17" s="63"/>
      <c r="BL17" s="290"/>
      <c r="BM17" s="742"/>
      <c r="BN17" s="139"/>
      <c r="BO17" s="713"/>
      <c r="BP17" s="139"/>
      <c r="BQ17" s="772"/>
      <c r="BR17" s="1094" t="s">
        <v>18</v>
      </c>
      <c r="BS17" s="1108"/>
      <c r="BT17" s="1108"/>
      <c r="BU17" s="1108"/>
      <c r="BV17" s="1109"/>
      <c r="BW17" s="1094" t="s">
        <v>18</v>
      </c>
      <c r="BX17" s="1110"/>
      <c r="BY17" s="1108"/>
      <c r="BZ17" s="1111"/>
      <c r="CA17" s="1112"/>
      <c r="CB17" s="1100"/>
      <c r="CC17" s="1066"/>
      <c r="CD17" s="1066"/>
      <c r="CE17" s="315"/>
      <c r="CF17" s="313"/>
      <c r="CG17" s="507"/>
      <c r="CH17" s="62"/>
      <c r="CI17" s="212"/>
      <c r="CJ17" s="212"/>
      <c r="CK17" s="68"/>
      <c r="CL17" s="65"/>
      <c r="CM17" s="506"/>
      <c r="CN17" s="212"/>
      <c r="CO17" s="212"/>
      <c r="CP17" s="61"/>
      <c r="CQ17" s="65"/>
      <c r="CR17" s="62"/>
      <c r="CS17" s="212"/>
      <c r="CT17" s="212"/>
      <c r="CU17" s="422"/>
      <c r="CV17" s="65"/>
      <c r="CW17" s="316"/>
      <c r="CX17" s="70"/>
      <c r="CY17" s="215"/>
      <c r="CZ17" s="216"/>
    </row>
    <row r="18" spans="1:104" ht="15" thickBot="1">
      <c r="A18" s="1119"/>
      <c r="B18" s="539"/>
      <c r="C18" s="540"/>
      <c r="D18" s="541"/>
      <c r="E18" s="492"/>
      <c r="F18" s="49"/>
      <c r="G18" s="222"/>
      <c r="H18" s="49"/>
      <c r="I18" s="49"/>
      <c r="J18" s="223"/>
      <c r="K18" s="49"/>
      <c r="L18" s="49"/>
      <c r="M18" s="49"/>
      <c r="N18" s="224"/>
      <c r="O18" s="223"/>
      <c r="P18" s="49"/>
      <c r="Q18" s="49"/>
      <c r="R18" s="49"/>
      <c r="S18" s="224"/>
      <c r="T18" s="48"/>
      <c r="U18" s="49"/>
      <c r="V18" s="49"/>
      <c r="W18" s="49"/>
      <c r="X18" s="224"/>
      <c r="Y18" s="225"/>
      <c r="Z18" s="49"/>
      <c r="AA18" s="226"/>
      <c r="AB18" s="49"/>
      <c r="AC18" s="286"/>
      <c r="AD18" s="756"/>
      <c r="AE18" s="748"/>
      <c r="AF18" s="747"/>
      <c r="AG18" s="748"/>
      <c r="AH18" s="757"/>
      <c r="AI18" s="228" t="s">
        <v>18</v>
      </c>
      <c r="AJ18" s="967"/>
      <c r="AK18" s="967"/>
      <c r="AL18" s="967"/>
      <c r="AM18" s="977"/>
      <c r="AN18" s="228"/>
      <c r="AO18" s="49"/>
      <c r="AP18" s="222"/>
      <c r="AQ18" s="49"/>
      <c r="AR18" s="50"/>
      <c r="AS18" s="51"/>
      <c r="AT18" s="49"/>
      <c r="AU18" s="228"/>
      <c r="AV18" s="49"/>
      <c r="AW18" s="50"/>
      <c r="AX18" s="225"/>
      <c r="AY18" s="49"/>
      <c r="AZ18" s="49"/>
      <c r="BA18" s="49"/>
      <c r="BB18" s="50"/>
      <c r="BC18" s="51"/>
      <c r="BD18" s="49"/>
      <c r="BE18" s="49"/>
      <c r="BF18" s="49"/>
      <c r="BG18" s="50"/>
      <c r="BH18" s="48"/>
      <c r="BI18" s="229"/>
      <c r="BJ18" s="49"/>
      <c r="BK18" s="226"/>
      <c r="BL18" s="291"/>
      <c r="BM18" s="746"/>
      <c r="BN18" s="747"/>
      <c r="BO18" s="748"/>
      <c r="BP18" s="747"/>
      <c r="BQ18" s="511"/>
      <c r="BR18" s="233" t="s">
        <v>18</v>
      </c>
      <c r="BS18" s="226"/>
      <c r="BT18" s="226"/>
      <c r="BU18" s="226"/>
      <c r="BV18" s="227"/>
      <c r="BW18" s="233" t="s">
        <v>18</v>
      </c>
      <c r="BX18" s="236"/>
      <c r="BY18" s="226"/>
      <c r="BZ18" s="236"/>
      <c r="CA18" s="286"/>
      <c r="CB18" s="308"/>
      <c r="CC18" s="314"/>
      <c r="CD18" s="176"/>
      <c r="CE18" s="510"/>
      <c r="CF18" s="309"/>
      <c r="CG18" s="229"/>
      <c r="CH18" s="236"/>
      <c r="CI18" s="226"/>
      <c r="CJ18" s="236"/>
      <c r="CK18" s="232"/>
      <c r="CL18" s="225"/>
      <c r="CM18" s="236"/>
      <c r="CN18" s="226"/>
      <c r="CO18" s="236"/>
      <c r="CP18" s="227"/>
      <c r="CQ18" s="225"/>
      <c r="CR18" s="236"/>
      <c r="CS18" s="226"/>
      <c r="CT18" s="236"/>
      <c r="CU18" s="286"/>
      <c r="CV18" s="225"/>
      <c r="CW18" s="317"/>
      <c r="CX18" s="237"/>
      <c r="CY18" s="238"/>
      <c r="CZ18" s="239"/>
    </row>
    <row r="19" spans="1:104">
      <c r="A19" s="244"/>
      <c r="B19" s="245"/>
      <c r="C19" s="245"/>
      <c r="D19" s="245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</row>
    <row r="20" spans="1:104">
      <c r="A20" s="242"/>
      <c r="B20" s="1"/>
      <c r="C20" s="476"/>
      <c r="D20" s="476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</row>
    <row r="21" spans="1:104">
      <c r="A21" s="242"/>
      <c r="B21" s="240"/>
      <c r="C21" s="240"/>
      <c r="D21" s="240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0"/>
      <c r="AB21" s="240"/>
      <c r="AC21" s="240"/>
      <c r="AD21" s="242"/>
      <c r="AE21" s="242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A22" s="242"/>
      <c r="B22" s="240"/>
      <c r="C22" s="240"/>
      <c r="D22" s="240"/>
      <c r="E22" s="244"/>
      <c r="F22" s="244"/>
      <c r="G22" s="244"/>
      <c r="H22" s="244"/>
      <c r="I22" s="244"/>
      <c r="J22" s="244"/>
      <c r="K22" s="247"/>
      <c r="L22" s="247"/>
      <c r="M22" s="247"/>
      <c r="N22" s="247"/>
      <c r="O22" s="247"/>
      <c r="P22" s="247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8"/>
      <c r="AB22" s="248"/>
      <c r="AC22" s="248"/>
      <c r="AD22" s="244"/>
      <c r="AE22" s="244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</row>
    <row r="23" spans="1:104"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B24" s="242"/>
      <c r="C24" s="242"/>
      <c r="D24" s="242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B25" s="242"/>
      <c r="C25" s="242"/>
      <c r="D25" s="242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 ht="69.599999999999994" customHeight="1"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</row>
    <row r="27" spans="1:104" ht="24.6" customHeight="1"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</row>
    <row r="28" spans="1:104" ht="14.4" customHeight="1">
      <c r="E28" s="254"/>
      <c r="F28" s="254"/>
      <c r="G28" s="243"/>
      <c r="H28" s="243"/>
      <c r="I28" s="243"/>
      <c r="J28" s="242"/>
      <c r="K28" s="242"/>
      <c r="L28" s="242"/>
      <c r="M28" s="242"/>
      <c r="N28" s="242"/>
      <c r="O28" s="242"/>
      <c r="P28" s="243"/>
      <c r="Q28" s="243"/>
      <c r="R28" s="243"/>
      <c r="S28" s="243"/>
      <c r="T28" s="243"/>
      <c r="U28" s="243"/>
      <c r="V28" s="243"/>
      <c r="W28" s="240"/>
      <c r="X28" s="240"/>
      <c r="Y28" s="240"/>
      <c r="Z28" s="243"/>
      <c r="AA28" s="243"/>
      <c r="AB28" s="243"/>
      <c r="AC28" s="243"/>
      <c r="AD28" s="240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4" ht="14.4" customHeight="1">
      <c r="E29" s="832"/>
      <c r="F29" s="832"/>
      <c r="G29" s="833"/>
      <c r="H29" s="255" t="s">
        <v>58</v>
      </c>
      <c r="I29" s="242"/>
      <c r="J29" s="834" t="s">
        <v>59</v>
      </c>
      <c r="K29" s="835"/>
      <c r="L29" s="835"/>
      <c r="M29" s="836"/>
      <c r="N29" s="256" t="s">
        <v>60</v>
      </c>
      <c r="O29" s="242"/>
      <c r="P29" s="810" t="s">
        <v>61</v>
      </c>
      <c r="Q29" s="811"/>
      <c r="R29" s="812"/>
      <c r="S29" s="257" t="s">
        <v>62</v>
      </c>
      <c r="T29" s="242"/>
      <c r="U29" s="242"/>
      <c r="V29" s="242"/>
      <c r="W29" s="242"/>
      <c r="X29" s="242"/>
      <c r="Y29" s="242"/>
      <c r="Z29" s="242"/>
      <c r="AA29" s="240"/>
      <c r="AB29" s="240"/>
      <c r="AC29" s="240"/>
      <c r="AD29" s="242"/>
      <c r="AE29" s="242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</row>
    <row r="30" spans="1:104" ht="14.4" customHeight="1">
      <c r="E30" s="813"/>
      <c r="F30" s="813"/>
      <c r="G30" s="814"/>
      <c r="H30" s="258" t="s">
        <v>63</v>
      </c>
      <c r="I30" s="242"/>
      <c r="J30" s="815" t="s">
        <v>64</v>
      </c>
      <c r="K30" s="816"/>
      <c r="L30" s="816"/>
      <c r="M30" s="817"/>
      <c r="N30" s="259" t="s">
        <v>65</v>
      </c>
      <c r="O30" s="242"/>
      <c r="P30" s="818" t="s">
        <v>66</v>
      </c>
      <c r="Q30" s="819"/>
      <c r="R30" s="820"/>
      <c r="S30" s="260"/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24.6" customHeight="1">
      <c r="E31" s="813"/>
      <c r="F31" s="813"/>
      <c r="G31" s="814"/>
      <c r="H31" s="261" t="s">
        <v>67</v>
      </c>
      <c r="I31" s="242"/>
      <c r="J31" s="815" t="s">
        <v>68</v>
      </c>
      <c r="K31" s="816"/>
      <c r="L31" s="816"/>
      <c r="M31" s="817"/>
      <c r="N31" s="259" t="s">
        <v>69</v>
      </c>
      <c r="O31" s="242"/>
      <c r="P31" s="866" t="s">
        <v>70</v>
      </c>
      <c r="Q31" s="867"/>
      <c r="R31" s="868"/>
      <c r="S31" s="262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14.4" customHeight="1">
      <c r="E32" s="813"/>
      <c r="F32" s="813"/>
      <c r="G32" s="814"/>
      <c r="H32" s="261" t="s">
        <v>72</v>
      </c>
      <c r="I32" s="242"/>
      <c r="J32" s="837" t="s">
        <v>73</v>
      </c>
      <c r="K32" s="838"/>
      <c r="L32" s="838"/>
      <c r="M32" s="839"/>
      <c r="N32" s="259" t="s">
        <v>74</v>
      </c>
      <c r="O32" s="242"/>
      <c r="P32" s="818" t="s">
        <v>75</v>
      </c>
      <c r="Q32" s="819"/>
      <c r="R32" s="820"/>
      <c r="S32" s="263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42"/>
      <c r="F33" s="842"/>
      <c r="G33" s="843"/>
      <c r="H33" s="261" t="s">
        <v>77</v>
      </c>
      <c r="I33" s="242"/>
      <c r="J33" s="815" t="s">
        <v>78</v>
      </c>
      <c r="K33" s="816"/>
      <c r="L33" s="816"/>
      <c r="M33" s="817"/>
      <c r="N33" s="259" t="s">
        <v>49</v>
      </c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42"/>
      <c r="F34" s="842"/>
      <c r="G34" s="843"/>
      <c r="H34" s="258" t="s">
        <v>80</v>
      </c>
      <c r="I34" s="242"/>
      <c r="J34" s="837" t="s">
        <v>81</v>
      </c>
      <c r="K34" s="838"/>
      <c r="L34" s="838"/>
      <c r="M34" s="839"/>
      <c r="N34" s="259" t="s">
        <v>82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13"/>
      <c r="F35" s="813"/>
      <c r="G35" s="814"/>
      <c r="H35" s="261" t="s">
        <v>83</v>
      </c>
      <c r="I35" s="242"/>
      <c r="J35" s="837" t="s">
        <v>84</v>
      </c>
      <c r="K35" s="838"/>
      <c r="L35" s="838"/>
      <c r="M35" s="839"/>
      <c r="N35" s="259" t="s">
        <v>85</v>
      </c>
      <c r="O35" s="242"/>
      <c r="P35" s="810" t="s">
        <v>86</v>
      </c>
      <c r="Q35" s="811"/>
      <c r="R35" s="812"/>
      <c r="S35" s="264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24.6" customHeight="1">
      <c r="E36" s="813"/>
      <c r="F36" s="813"/>
      <c r="G36" s="814"/>
      <c r="H36" s="261" t="s">
        <v>88</v>
      </c>
      <c r="I36" s="242"/>
      <c r="J36" s="837" t="s">
        <v>89</v>
      </c>
      <c r="K36" s="838"/>
      <c r="L36" s="838"/>
      <c r="M36" s="839"/>
      <c r="N36" s="259" t="s">
        <v>90</v>
      </c>
      <c r="O36" s="242"/>
      <c r="P36" s="810" t="s">
        <v>91</v>
      </c>
      <c r="Q36" s="811"/>
      <c r="R36" s="812"/>
      <c r="S36" s="265" t="s">
        <v>18</v>
      </c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40"/>
      <c r="F37" s="840"/>
      <c r="G37" s="841"/>
      <c r="H37" s="261" t="s">
        <v>93</v>
      </c>
      <c r="I37" s="242"/>
      <c r="J37" s="837" t="s">
        <v>94</v>
      </c>
      <c r="K37" s="838"/>
      <c r="L37" s="838"/>
      <c r="M37" s="839"/>
      <c r="N37" s="259" t="s">
        <v>95</v>
      </c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96</v>
      </c>
      <c r="I38" s="242"/>
      <c r="J38" s="837" t="s">
        <v>97</v>
      </c>
      <c r="K38" s="838"/>
      <c r="L38" s="838"/>
      <c r="M38" s="839"/>
      <c r="N38" s="259" t="s">
        <v>98</v>
      </c>
      <c r="O38" s="242"/>
      <c r="P38" s="266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40"/>
      <c r="F39" s="840"/>
      <c r="G39" s="841"/>
      <c r="H39" s="258" t="s">
        <v>100</v>
      </c>
      <c r="I39" s="242"/>
      <c r="J39" s="837" t="s">
        <v>101</v>
      </c>
      <c r="K39" s="838"/>
      <c r="L39" s="838"/>
      <c r="M39" s="839"/>
      <c r="N39" s="259" t="s">
        <v>102</v>
      </c>
      <c r="O39" s="242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40"/>
      <c r="AD39" s="267"/>
      <c r="AE39" s="267"/>
      <c r="AF39" s="267"/>
      <c r="AG39" s="267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2"/>
      <c r="F40" s="842"/>
      <c r="G40" s="843"/>
      <c r="H40" s="261" t="s">
        <v>104</v>
      </c>
      <c r="I40" s="242"/>
      <c r="J40" s="837" t="s">
        <v>105</v>
      </c>
      <c r="K40" s="838"/>
      <c r="L40" s="838"/>
      <c r="M40" s="839"/>
      <c r="N40" s="259" t="s">
        <v>106</v>
      </c>
      <c r="O40" s="242"/>
      <c r="P40" s="283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 ht="14.4" customHeight="1">
      <c r="E41" s="813"/>
      <c r="F41" s="813"/>
      <c r="G41" s="814"/>
      <c r="H41" s="261" t="s">
        <v>107</v>
      </c>
      <c r="I41" s="242"/>
      <c r="J41" s="837" t="s">
        <v>108</v>
      </c>
      <c r="K41" s="838"/>
      <c r="L41" s="838"/>
      <c r="M41" s="839"/>
      <c r="N41" s="259" t="s">
        <v>109</v>
      </c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>
      <c r="E42" s="842"/>
      <c r="F42" s="842"/>
      <c r="G42" s="843"/>
      <c r="H42" s="261" t="s">
        <v>111</v>
      </c>
      <c r="I42" s="242"/>
      <c r="J42" s="837" t="s">
        <v>112</v>
      </c>
      <c r="K42" s="838"/>
      <c r="L42" s="838"/>
      <c r="M42" s="839"/>
      <c r="N42" s="259" t="s">
        <v>113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>
      <c r="E43" s="844"/>
      <c r="F43" s="844"/>
      <c r="G43" s="845"/>
      <c r="H43" s="261" t="s">
        <v>114</v>
      </c>
      <c r="I43" s="242"/>
      <c r="J43" s="837" t="s">
        <v>115</v>
      </c>
      <c r="K43" s="838"/>
      <c r="L43" s="838"/>
      <c r="M43" s="839"/>
      <c r="N43" s="259" t="s">
        <v>116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>
      <c r="E44" s="842"/>
      <c r="F44" s="842"/>
      <c r="G44" s="843"/>
      <c r="H44" s="261" t="s">
        <v>118</v>
      </c>
      <c r="I44" s="242"/>
      <c r="J44" s="846" t="s">
        <v>119</v>
      </c>
      <c r="K44" s="846"/>
      <c r="L44" s="846"/>
      <c r="M44" s="846"/>
      <c r="N44" s="242" t="s">
        <v>120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13"/>
      <c r="F45" s="813"/>
      <c r="G45" s="814"/>
      <c r="H45" s="261" t="s">
        <v>121</v>
      </c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28.2">
      <c r="E46" s="813"/>
      <c r="F46" s="813"/>
      <c r="G46" s="814"/>
      <c r="H46" s="261" t="s">
        <v>122</v>
      </c>
      <c r="I46" s="242"/>
      <c r="J46" s="872" t="s">
        <v>123</v>
      </c>
      <c r="K46" s="872"/>
      <c r="L46" s="872"/>
      <c r="M46" s="872"/>
      <c r="N46" s="269" t="s">
        <v>124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>
      <c r="E47" s="813"/>
      <c r="F47" s="813"/>
      <c r="G47" s="814"/>
      <c r="H47" s="261" t="s">
        <v>125</v>
      </c>
      <c r="I47" s="242"/>
      <c r="J47" s="873">
        <v>2</v>
      </c>
      <c r="K47" s="874"/>
      <c r="L47" s="874"/>
      <c r="M47" s="875"/>
      <c r="N47" s="269" t="s">
        <v>126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4.6" customHeight="1">
      <c r="E48" s="813"/>
      <c r="F48" s="813"/>
      <c r="G48" s="814"/>
      <c r="H48" s="270" t="s">
        <v>127</v>
      </c>
      <c r="I48" s="242"/>
      <c r="J48" s="876" t="s">
        <v>119</v>
      </c>
      <c r="K48" s="876"/>
      <c r="L48" s="876"/>
      <c r="M48" s="876"/>
      <c r="N48" s="271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24.6" customHeight="1">
      <c r="E49" s="813"/>
      <c r="F49" s="813"/>
      <c r="G49" s="814"/>
      <c r="H49" s="270" t="s">
        <v>128</v>
      </c>
      <c r="I49" s="242"/>
      <c r="J49" s="284"/>
      <c r="K49" s="284"/>
      <c r="L49" s="284"/>
      <c r="M49" s="284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 ht="14.4" customHeight="1">
      <c r="E50" s="813"/>
      <c r="F50" s="813"/>
      <c r="G50" s="814"/>
      <c r="H50" s="270" t="s">
        <v>130</v>
      </c>
      <c r="I50" s="242"/>
      <c r="J50" s="869" t="s">
        <v>131</v>
      </c>
      <c r="K50" s="869"/>
      <c r="L50" s="869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24.6">
      <c r="E51" s="842"/>
      <c r="F51" s="842"/>
      <c r="G51" s="843"/>
      <c r="H51" s="273" t="s">
        <v>133</v>
      </c>
      <c r="I51" s="242"/>
      <c r="J51" s="870" t="s">
        <v>134</v>
      </c>
      <c r="K51" s="870"/>
      <c r="L51" s="870"/>
      <c r="M51" s="870"/>
      <c r="N51" s="870"/>
      <c r="O51" s="870"/>
      <c r="P51" s="870"/>
      <c r="Q51" s="870"/>
      <c r="R51" s="870"/>
      <c r="S51" s="870"/>
      <c r="T51" s="870"/>
      <c r="U51" s="870"/>
      <c r="V51" s="870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>
      <c r="E52" s="840"/>
      <c r="F52" s="840"/>
      <c r="G52" s="840"/>
      <c r="H52" s="274" t="s">
        <v>135</v>
      </c>
      <c r="I52" s="242"/>
      <c r="J52" s="871" t="s">
        <v>136</v>
      </c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>
      <c r="E53" s="840"/>
      <c r="F53" s="840"/>
      <c r="G53" s="841"/>
      <c r="H53" s="275" t="s">
        <v>137</v>
      </c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</sheetData>
  <mergeCells count="66">
    <mergeCell ref="E41:G41"/>
    <mergeCell ref="J41:M41"/>
    <mergeCell ref="E42:G42"/>
    <mergeCell ref="J42:M42"/>
    <mergeCell ref="E43:G43"/>
    <mergeCell ref="J43:M43"/>
    <mergeCell ref="E44:G44"/>
    <mergeCell ref="J44:M44"/>
    <mergeCell ref="E45:G45"/>
    <mergeCell ref="E46:G46"/>
    <mergeCell ref="J46:M46"/>
    <mergeCell ref="E53:G53"/>
    <mergeCell ref="E47:G47"/>
    <mergeCell ref="J47:M47"/>
    <mergeCell ref="E48:G48"/>
    <mergeCell ref="J48:M48"/>
    <mergeCell ref="E49:G49"/>
    <mergeCell ref="E50:G50"/>
    <mergeCell ref="J50:L50"/>
    <mergeCell ref="E51:G51"/>
    <mergeCell ref="J51:V51"/>
    <mergeCell ref="E52:G52"/>
    <mergeCell ref="J52:V52"/>
    <mergeCell ref="P35:R35"/>
    <mergeCell ref="E36:G36"/>
    <mergeCell ref="J36:M36"/>
    <mergeCell ref="P36:R36"/>
    <mergeCell ref="E37:G37"/>
    <mergeCell ref="J37:M37"/>
    <mergeCell ref="T3:AM3"/>
    <mergeCell ref="C4:AH4"/>
    <mergeCell ref="AN3:BH3"/>
    <mergeCell ref="BI3:CD3"/>
    <mergeCell ref="E40:G40"/>
    <mergeCell ref="J40:M40"/>
    <mergeCell ref="E38:G38"/>
    <mergeCell ref="J38:M38"/>
    <mergeCell ref="E39:G39"/>
    <mergeCell ref="J39:M39"/>
    <mergeCell ref="E34:G34"/>
    <mergeCell ref="J34:M34"/>
    <mergeCell ref="E35:G35"/>
    <mergeCell ref="J35:M35"/>
    <mergeCell ref="E31:G31"/>
    <mergeCell ref="J31:M31"/>
    <mergeCell ref="E32:G32"/>
    <mergeCell ref="J32:M32"/>
    <mergeCell ref="E33:G33"/>
    <mergeCell ref="J33:M33"/>
    <mergeCell ref="A8:A16"/>
    <mergeCell ref="A3:A6"/>
    <mergeCell ref="B3:B6"/>
    <mergeCell ref="E29:G29"/>
    <mergeCell ref="J29:M29"/>
    <mergeCell ref="E30:G30"/>
    <mergeCell ref="J30:M30"/>
    <mergeCell ref="C3:S3"/>
    <mergeCell ref="AN4:CW4"/>
    <mergeCell ref="CX5:CX6"/>
    <mergeCell ref="CY5:CY6"/>
    <mergeCell ref="CZ5:CZ6"/>
    <mergeCell ref="P32:R32"/>
    <mergeCell ref="P31:R31"/>
    <mergeCell ref="P29:R29"/>
    <mergeCell ref="P30:R30"/>
    <mergeCell ref="CX3:CZ4"/>
  </mergeCells>
  <conditionalFormatting sqref="AN18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U18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J8:AM18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8"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8">
    <cfRule type="iconSet" priority="292">
      <iconSet iconSet="3Symbols">
        <cfvo type="percent" val="0"/>
        <cfvo type="percent" val="33"/>
        <cfvo type="percent" val="67"/>
      </iconSet>
    </cfRule>
  </conditionalFormatting>
  <conditionalFormatting sqref="AU8:AU18">
    <cfRule type="iconSet" priority="294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8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8:AI18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95"/>
  <sheetViews>
    <sheetView workbookViewId="0">
      <selection activeCell="C20" sqref="C20:D20"/>
    </sheetView>
  </sheetViews>
  <sheetFormatPr defaultRowHeight="14.4"/>
  <cols>
    <col min="1" max="1" width="6.44140625" customWidth="1"/>
    <col min="2" max="2" width="11.44140625" customWidth="1"/>
    <col min="3" max="3" width="5.5546875" style="534" customWidth="1"/>
    <col min="4" max="4" width="6.88671875" style="535" customWidth="1"/>
    <col min="5" max="101" width="5.33203125" customWidth="1"/>
  </cols>
  <sheetData>
    <row r="1" spans="1:104">
      <c r="A1" s="665" t="s">
        <v>219</v>
      </c>
      <c r="B1" s="666"/>
      <c r="C1" s="666"/>
      <c r="D1" s="666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7"/>
      <c r="Z1" s="667"/>
      <c r="AA1" s="667"/>
      <c r="AB1" s="667"/>
      <c r="AC1" s="667"/>
      <c r="AD1" s="667"/>
      <c r="AE1" s="667"/>
      <c r="AF1" s="667"/>
      <c r="AG1" s="667"/>
      <c r="AH1" s="667"/>
      <c r="AI1" s="667"/>
      <c r="AJ1" s="667"/>
      <c r="AK1" s="667"/>
      <c r="AL1" s="667"/>
      <c r="AM1" s="667"/>
      <c r="AN1" s="667"/>
      <c r="AO1" s="667"/>
      <c r="AP1" s="667"/>
      <c r="AQ1" s="667"/>
      <c r="AR1" s="667"/>
      <c r="AS1" s="667"/>
      <c r="AT1" s="667"/>
      <c r="AU1" s="667"/>
      <c r="AV1" s="667"/>
      <c r="AW1" s="667"/>
      <c r="AX1" s="667"/>
      <c r="AY1" s="667"/>
      <c r="AZ1" s="667"/>
      <c r="BA1" s="667"/>
      <c r="BB1" s="667"/>
      <c r="BC1" s="667"/>
      <c r="BD1" s="667"/>
      <c r="BE1" s="667"/>
      <c r="BF1" s="667"/>
      <c r="BG1" s="667"/>
      <c r="BH1" s="667"/>
      <c r="BI1" s="667"/>
      <c r="BJ1" s="667"/>
      <c r="BK1" s="667"/>
      <c r="BL1" s="667"/>
      <c r="BM1" s="667"/>
      <c r="BN1" s="667"/>
      <c r="BO1" s="667"/>
      <c r="BP1" s="667"/>
      <c r="BQ1" s="667"/>
      <c r="BR1" s="667"/>
      <c r="BS1" s="667"/>
      <c r="BT1" s="667"/>
      <c r="BU1" s="667"/>
      <c r="BV1" s="667"/>
      <c r="BW1" s="667"/>
      <c r="BX1" s="667"/>
      <c r="BY1" s="667"/>
      <c r="BZ1" s="667"/>
      <c r="CA1" s="667"/>
      <c r="CB1" s="667"/>
      <c r="CC1" s="667"/>
      <c r="CD1" s="667"/>
      <c r="CE1" s="667"/>
      <c r="CF1" s="667"/>
      <c r="CG1" s="667"/>
      <c r="CH1" s="667"/>
      <c r="CI1" s="667"/>
      <c r="CJ1" s="667"/>
      <c r="CK1" s="667"/>
      <c r="CL1" s="667"/>
      <c r="CM1" s="667"/>
      <c r="CN1" s="667"/>
      <c r="CO1" s="667"/>
      <c r="CP1" s="667"/>
      <c r="CQ1" s="667"/>
      <c r="CR1" s="667"/>
      <c r="CS1" s="667"/>
      <c r="CT1" s="667"/>
      <c r="CU1" s="667"/>
      <c r="CV1" s="667"/>
      <c r="CW1" s="667"/>
      <c r="CX1" s="667"/>
      <c r="CY1" s="667"/>
      <c r="CZ1" s="667"/>
    </row>
    <row r="2" spans="1:104" ht="15" thickBot="1">
      <c r="A2" s="666"/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  <c r="AT2" s="666"/>
      <c r="AU2" s="666"/>
      <c r="AV2" s="666"/>
      <c r="AW2" s="666"/>
      <c r="AX2" s="666"/>
      <c r="AY2" s="666"/>
      <c r="AZ2" s="666"/>
      <c r="BA2" s="666"/>
      <c r="BB2" s="666"/>
      <c r="BC2" s="666"/>
      <c r="BD2" s="666"/>
      <c r="BE2" s="666"/>
      <c r="BF2" s="666"/>
      <c r="BG2" s="666"/>
      <c r="BH2" s="666"/>
      <c r="BI2" s="666"/>
      <c r="BJ2" s="666"/>
      <c r="BK2" s="666"/>
      <c r="BL2" s="666"/>
      <c r="BM2" s="666"/>
      <c r="BN2" s="666"/>
      <c r="BO2" s="666"/>
      <c r="BP2" s="666"/>
      <c r="BQ2" s="666"/>
      <c r="BR2" s="666"/>
      <c r="BS2" s="666"/>
      <c r="BT2" s="666"/>
      <c r="BU2" s="666"/>
      <c r="BV2" s="666"/>
      <c r="BW2" s="666"/>
      <c r="BX2" s="666"/>
      <c r="BY2" s="666"/>
      <c r="BZ2" s="666"/>
      <c r="CA2" s="666"/>
      <c r="CB2" s="666"/>
      <c r="CC2" s="666"/>
      <c r="CD2" s="666"/>
      <c r="CE2" s="666"/>
      <c r="CF2" s="666"/>
      <c r="CG2" s="666"/>
      <c r="CH2" s="666"/>
      <c r="CI2" s="666"/>
      <c r="CJ2" s="666"/>
      <c r="CK2" s="666"/>
      <c r="CL2" s="666"/>
      <c r="CM2" s="666"/>
      <c r="CN2" s="666"/>
      <c r="CO2" s="666"/>
      <c r="CP2" s="666"/>
      <c r="CQ2" s="666"/>
      <c r="CR2" s="666"/>
      <c r="CS2" s="666"/>
      <c r="CT2" s="666"/>
      <c r="CU2" s="666"/>
      <c r="CV2" s="666"/>
      <c r="CW2" s="666"/>
      <c r="CX2" s="666"/>
      <c r="CY2" s="666"/>
      <c r="CZ2" s="666"/>
    </row>
    <row r="3" spans="1:104" ht="15" customHeight="1" thickBot="1">
      <c r="A3" s="880" t="s">
        <v>0</v>
      </c>
      <c r="B3" s="884" t="s">
        <v>1</v>
      </c>
      <c r="C3" s="888" t="s">
        <v>165</v>
      </c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90"/>
      <c r="T3" s="888" t="s">
        <v>167</v>
      </c>
      <c r="U3" s="889"/>
      <c r="V3" s="889"/>
      <c r="W3" s="889"/>
      <c r="X3" s="889"/>
      <c r="Y3" s="889"/>
      <c r="Z3" s="889"/>
      <c r="AA3" s="889"/>
      <c r="AB3" s="889"/>
      <c r="AC3" s="889"/>
      <c r="AD3" s="889"/>
      <c r="AE3" s="889"/>
      <c r="AF3" s="889"/>
      <c r="AG3" s="889"/>
      <c r="AH3" s="889"/>
      <c r="AI3" s="889"/>
      <c r="AJ3" s="889"/>
      <c r="AK3" s="889"/>
      <c r="AL3" s="889"/>
      <c r="AM3" s="890"/>
      <c r="AN3" s="888" t="s">
        <v>166</v>
      </c>
      <c r="AO3" s="889"/>
      <c r="AP3" s="889"/>
      <c r="AQ3" s="889"/>
      <c r="AR3" s="889"/>
      <c r="AS3" s="889"/>
      <c r="AT3" s="889"/>
      <c r="AU3" s="889"/>
      <c r="AV3" s="889"/>
      <c r="AW3" s="889"/>
      <c r="AX3" s="889"/>
      <c r="AY3" s="889"/>
      <c r="AZ3" s="889"/>
      <c r="BA3" s="889"/>
      <c r="BB3" s="889"/>
      <c r="BC3" s="889"/>
      <c r="BD3" s="889"/>
      <c r="BE3" s="889"/>
      <c r="BF3" s="889"/>
      <c r="BG3" s="889"/>
      <c r="BH3" s="890"/>
      <c r="BI3" s="888" t="s">
        <v>168</v>
      </c>
      <c r="BJ3" s="889"/>
      <c r="BK3" s="889"/>
      <c r="BL3" s="889"/>
      <c r="BM3" s="889"/>
      <c r="BN3" s="889"/>
      <c r="BO3" s="889"/>
      <c r="BP3" s="889"/>
      <c r="BQ3" s="889"/>
      <c r="BR3" s="889"/>
      <c r="BS3" s="889"/>
      <c r="BT3" s="889"/>
      <c r="BU3" s="889"/>
      <c r="BV3" s="889"/>
      <c r="BW3" s="889"/>
      <c r="BX3" s="889"/>
      <c r="BY3" s="889"/>
      <c r="BZ3" s="889"/>
      <c r="CA3" s="889"/>
      <c r="CB3" s="889"/>
      <c r="CC3" s="889"/>
      <c r="CD3" s="890"/>
      <c r="CE3" s="888" t="s">
        <v>169</v>
      </c>
      <c r="CF3" s="889"/>
      <c r="CG3" s="889"/>
      <c r="CH3" s="889"/>
      <c r="CI3" s="889"/>
      <c r="CJ3" s="889"/>
      <c r="CK3" s="889"/>
      <c r="CL3" s="889"/>
      <c r="CM3" s="889"/>
      <c r="CN3" s="889"/>
      <c r="CO3" s="889"/>
      <c r="CP3" s="889"/>
      <c r="CQ3" s="889"/>
      <c r="CR3" s="889"/>
      <c r="CS3" s="889"/>
      <c r="CT3" s="889"/>
      <c r="CU3" s="889"/>
      <c r="CV3" s="889"/>
      <c r="CW3" s="890"/>
      <c r="CX3" s="913" t="s">
        <v>6</v>
      </c>
      <c r="CY3" s="914"/>
      <c r="CZ3" s="915"/>
    </row>
    <row r="4" spans="1:104" ht="15" thickBot="1">
      <c r="A4" s="881"/>
      <c r="B4" s="885"/>
      <c r="C4" s="891" t="s">
        <v>8</v>
      </c>
      <c r="D4" s="892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893"/>
      <c r="W4" s="893"/>
      <c r="X4" s="893"/>
      <c r="Y4" s="893"/>
      <c r="Z4" s="893"/>
      <c r="AA4" s="893"/>
      <c r="AB4" s="893"/>
      <c r="AC4" s="893"/>
      <c r="AD4" s="893"/>
      <c r="AE4" s="893"/>
      <c r="AF4" s="893"/>
      <c r="AG4" s="893"/>
      <c r="AH4" s="894"/>
      <c r="AI4" s="668"/>
      <c r="AJ4" s="668"/>
      <c r="AK4" s="668"/>
      <c r="AL4" s="668"/>
      <c r="AM4" s="668"/>
      <c r="AN4" s="888" t="s">
        <v>170</v>
      </c>
      <c r="AO4" s="889"/>
      <c r="AP4" s="889"/>
      <c r="AQ4" s="889"/>
      <c r="AR4" s="889"/>
      <c r="AS4" s="889"/>
      <c r="AT4" s="889"/>
      <c r="AU4" s="889"/>
      <c r="AV4" s="889"/>
      <c r="AW4" s="889"/>
      <c r="AX4" s="889"/>
      <c r="AY4" s="889"/>
      <c r="AZ4" s="889"/>
      <c r="BA4" s="889"/>
      <c r="BB4" s="889"/>
      <c r="BC4" s="889"/>
      <c r="BD4" s="889"/>
      <c r="BE4" s="889"/>
      <c r="BF4" s="889"/>
      <c r="BG4" s="889"/>
      <c r="BH4" s="889"/>
      <c r="BI4" s="889"/>
      <c r="BJ4" s="889"/>
      <c r="BK4" s="889"/>
      <c r="BL4" s="889"/>
      <c r="BM4" s="889"/>
      <c r="BN4" s="889"/>
      <c r="BO4" s="889"/>
      <c r="BP4" s="889"/>
      <c r="BQ4" s="889"/>
      <c r="BR4" s="889"/>
      <c r="BS4" s="889"/>
      <c r="BT4" s="889"/>
      <c r="BU4" s="889"/>
      <c r="BV4" s="889"/>
      <c r="BW4" s="889"/>
      <c r="BX4" s="889"/>
      <c r="BY4" s="889"/>
      <c r="BZ4" s="889"/>
      <c r="CA4" s="889"/>
      <c r="CB4" s="889"/>
      <c r="CC4" s="889"/>
      <c r="CD4" s="889"/>
      <c r="CE4" s="889"/>
      <c r="CF4" s="889"/>
      <c r="CG4" s="889"/>
      <c r="CH4" s="889"/>
      <c r="CI4" s="889"/>
      <c r="CJ4" s="889"/>
      <c r="CK4" s="889"/>
      <c r="CL4" s="889"/>
      <c r="CM4" s="889"/>
      <c r="CN4" s="889"/>
      <c r="CO4" s="889"/>
      <c r="CP4" s="889"/>
      <c r="CQ4" s="889"/>
      <c r="CR4" s="889"/>
      <c r="CS4" s="889"/>
      <c r="CT4" s="889"/>
      <c r="CU4" s="889"/>
      <c r="CV4" s="889"/>
      <c r="CW4" s="889"/>
      <c r="CX4" s="916"/>
      <c r="CY4" s="917"/>
      <c r="CZ4" s="918"/>
    </row>
    <row r="5" spans="1:104" ht="14.4" customHeight="1">
      <c r="A5" s="882"/>
      <c r="B5" s="886"/>
      <c r="C5" s="669" t="s">
        <v>9</v>
      </c>
      <c r="D5" s="670" t="s">
        <v>14</v>
      </c>
      <c r="E5" s="671" t="s">
        <v>11</v>
      </c>
      <c r="F5" s="672" t="s">
        <v>12</v>
      </c>
      <c r="G5" s="672" t="s">
        <v>13</v>
      </c>
      <c r="H5" s="672" t="s">
        <v>9</v>
      </c>
      <c r="I5" s="673" t="s">
        <v>14</v>
      </c>
      <c r="J5" s="674" t="s">
        <v>11</v>
      </c>
      <c r="K5" s="672" t="s">
        <v>12</v>
      </c>
      <c r="L5" s="672" t="s">
        <v>13</v>
      </c>
      <c r="M5" s="672" t="s">
        <v>9</v>
      </c>
      <c r="N5" s="673" t="s">
        <v>14</v>
      </c>
      <c r="O5" s="674" t="s">
        <v>11</v>
      </c>
      <c r="P5" s="672" t="s">
        <v>12</v>
      </c>
      <c r="Q5" s="672" t="s">
        <v>13</v>
      </c>
      <c r="R5" s="672" t="s">
        <v>9</v>
      </c>
      <c r="S5" s="673" t="s">
        <v>14</v>
      </c>
      <c r="T5" s="674" t="s">
        <v>11</v>
      </c>
      <c r="U5" s="672" t="s">
        <v>12</v>
      </c>
      <c r="V5" s="672" t="s">
        <v>13</v>
      </c>
      <c r="W5" s="672" t="s">
        <v>9</v>
      </c>
      <c r="X5" s="673" t="s">
        <v>14</v>
      </c>
      <c r="Y5" s="674" t="s">
        <v>11</v>
      </c>
      <c r="Z5" s="672" t="s">
        <v>12</v>
      </c>
      <c r="AA5" s="672" t="s">
        <v>13</v>
      </c>
      <c r="AB5" s="672" t="s">
        <v>9</v>
      </c>
      <c r="AC5" s="673" t="s">
        <v>14</v>
      </c>
      <c r="AD5" s="1079" t="s">
        <v>11</v>
      </c>
      <c r="AE5" s="1080" t="s">
        <v>12</v>
      </c>
      <c r="AF5" s="1080" t="s">
        <v>13</v>
      </c>
      <c r="AG5" s="1080" t="s">
        <v>9</v>
      </c>
      <c r="AH5" s="1081" t="s">
        <v>14</v>
      </c>
      <c r="AI5" s="1088" t="s">
        <v>11</v>
      </c>
      <c r="AJ5" s="1089" t="s">
        <v>12</v>
      </c>
      <c r="AK5" s="1089" t="s">
        <v>13</v>
      </c>
      <c r="AL5" s="1089" t="s">
        <v>9</v>
      </c>
      <c r="AM5" s="1090" t="s">
        <v>14</v>
      </c>
      <c r="AN5" s="675" t="s">
        <v>11</v>
      </c>
      <c r="AO5" s="676" t="s">
        <v>12</v>
      </c>
      <c r="AP5" s="676" t="s">
        <v>13</v>
      </c>
      <c r="AQ5" s="676" t="s">
        <v>9</v>
      </c>
      <c r="AR5" s="670" t="s">
        <v>14</v>
      </c>
      <c r="AS5" s="669" t="s">
        <v>11</v>
      </c>
      <c r="AT5" s="676" t="s">
        <v>12</v>
      </c>
      <c r="AU5" s="676" t="s">
        <v>13</v>
      </c>
      <c r="AV5" s="676" t="s">
        <v>9</v>
      </c>
      <c r="AW5" s="670" t="s">
        <v>14</v>
      </c>
      <c r="AX5" s="677" t="s">
        <v>11</v>
      </c>
      <c r="AY5" s="676" t="s">
        <v>12</v>
      </c>
      <c r="AZ5" s="676" t="s">
        <v>13</v>
      </c>
      <c r="BA5" s="670" t="s">
        <v>9</v>
      </c>
      <c r="BB5" s="670" t="s">
        <v>14</v>
      </c>
      <c r="BC5" s="669" t="s">
        <v>11</v>
      </c>
      <c r="BD5" s="676" t="s">
        <v>12</v>
      </c>
      <c r="BE5" s="676" t="s">
        <v>13</v>
      </c>
      <c r="BF5" s="676" t="s">
        <v>9</v>
      </c>
      <c r="BG5" s="670" t="s">
        <v>14</v>
      </c>
      <c r="BH5" s="669" t="s">
        <v>11</v>
      </c>
      <c r="BI5" s="676" t="s">
        <v>12</v>
      </c>
      <c r="BJ5" s="676" t="s">
        <v>13</v>
      </c>
      <c r="BK5" s="676" t="s">
        <v>9</v>
      </c>
      <c r="BL5" s="670" t="s">
        <v>14</v>
      </c>
      <c r="BM5" s="678" t="s">
        <v>11</v>
      </c>
      <c r="BN5" s="679" t="s">
        <v>12</v>
      </c>
      <c r="BO5" s="679" t="s">
        <v>13</v>
      </c>
      <c r="BP5" s="679" t="s">
        <v>9</v>
      </c>
      <c r="BQ5" s="680" t="s">
        <v>14</v>
      </c>
      <c r="BR5" s="675" t="s">
        <v>11</v>
      </c>
      <c r="BS5" s="1101" t="s">
        <v>12</v>
      </c>
      <c r="BT5" s="1101" t="s">
        <v>13</v>
      </c>
      <c r="BU5" s="1101" t="s">
        <v>9</v>
      </c>
      <c r="BV5" s="1102" t="s">
        <v>14</v>
      </c>
      <c r="BW5" s="669" t="s">
        <v>11</v>
      </c>
      <c r="BX5" s="676" t="s">
        <v>12</v>
      </c>
      <c r="BY5" s="676" t="s">
        <v>13</v>
      </c>
      <c r="BZ5" s="676" t="s">
        <v>9</v>
      </c>
      <c r="CA5" s="670" t="s">
        <v>14</v>
      </c>
      <c r="CB5" s="669" t="s">
        <v>11</v>
      </c>
      <c r="CC5" s="676" t="s">
        <v>12</v>
      </c>
      <c r="CD5" s="676" t="s">
        <v>13</v>
      </c>
      <c r="CE5" s="676" t="s">
        <v>9</v>
      </c>
      <c r="CF5" s="670" t="s">
        <v>14</v>
      </c>
      <c r="CG5" s="669" t="s">
        <v>11</v>
      </c>
      <c r="CH5" s="676" t="s">
        <v>12</v>
      </c>
      <c r="CI5" s="676" t="s">
        <v>13</v>
      </c>
      <c r="CJ5" s="676" t="s">
        <v>9</v>
      </c>
      <c r="CK5" s="670" t="s">
        <v>14</v>
      </c>
      <c r="CL5" s="669" t="s">
        <v>11</v>
      </c>
      <c r="CM5" s="676" t="s">
        <v>12</v>
      </c>
      <c r="CN5" s="676" t="s">
        <v>13</v>
      </c>
      <c r="CO5" s="676" t="s">
        <v>9</v>
      </c>
      <c r="CP5" s="670" t="s">
        <v>14</v>
      </c>
      <c r="CQ5" s="669" t="s">
        <v>11</v>
      </c>
      <c r="CR5" s="676" t="s">
        <v>12</v>
      </c>
      <c r="CS5" s="676" t="s">
        <v>13</v>
      </c>
      <c r="CT5" s="676" t="s">
        <v>9</v>
      </c>
      <c r="CU5" s="670" t="s">
        <v>14</v>
      </c>
      <c r="CV5" s="669" t="s">
        <v>11</v>
      </c>
      <c r="CW5" s="676" t="s">
        <v>12</v>
      </c>
      <c r="CX5" s="919" t="s">
        <v>171</v>
      </c>
      <c r="CY5" s="921" t="s">
        <v>16</v>
      </c>
      <c r="CZ5" s="923" t="s">
        <v>17</v>
      </c>
    </row>
    <row r="6" spans="1:104" ht="14.4" customHeight="1" thickBot="1">
      <c r="A6" s="883"/>
      <c r="B6" s="887"/>
      <c r="C6" s="681">
        <v>9</v>
      </c>
      <c r="D6" s="682">
        <v>10</v>
      </c>
      <c r="E6" s="683">
        <v>13</v>
      </c>
      <c r="F6" s="684">
        <v>14</v>
      </c>
      <c r="G6" s="684">
        <v>15</v>
      </c>
      <c r="H6" s="684">
        <v>16</v>
      </c>
      <c r="I6" s="685">
        <v>17</v>
      </c>
      <c r="J6" s="686">
        <v>20</v>
      </c>
      <c r="K6" s="684">
        <v>21</v>
      </c>
      <c r="L6" s="687">
        <v>22</v>
      </c>
      <c r="M6" s="687">
        <v>23</v>
      </c>
      <c r="N6" s="688">
        <v>24</v>
      </c>
      <c r="O6" s="689">
        <v>27</v>
      </c>
      <c r="P6" s="687">
        <v>28</v>
      </c>
      <c r="Q6" s="687">
        <v>29</v>
      </c>
      <c r="R6" s="687">
        <v>30</v>
      </c>
      <c r="S6" s="688">
        <v>31</v>
      </c>
      <c r="T6" s="689">
        <v>3</v>
      </c>
      <c r="U6" s="687">
        <v>4</v>
      </c>
      <c r="V6" s="687">
        <v>5</v>
      </c>
      <c r="W6" s="687">
        <v>6</v>
      </c>
      <c r="X6" s="688">
        <v>7</v>
      </c>
      <c r="Y6" s="689">
        <v>10</v>
      </c>
      <c r="Z6" s="687">
        <v>11</v>
      </c>
      <c r="AA6" s="687">
        <v>12</v>
      </c>
      <c r="AB6" s="687">
        <v>13</v>
      </c>
      <c r="AC6" s="688">
        <v>14</v>
      </c>
      <c r="AD6" s="1082">
        <v>17</v>
      </c>
      <c r="AE6" s="1083">
        <v>18</v>
      </c>
      <c r="AF6" s="1083">
        <v>19</v>
      </c>
      <c r="AG6" s="1083">
        <v>20</v>
      </c>
      <c r="AH6" s="1084">
        <v>21</v>
      </c>
      <c r="AI6" s="686">
        <v>24</v>
      </c>
      <c r="AJ6" s="687">
        <v>25</v>
      </c>
      <c r="AK6" s="687">
        <v>26</v>
      </c>
      <c r="AL6" s="687">
        <v>27</v>
      </c>
      <c r="AM6" s="688">
        <v>28</v>
      </c>
      <c r="AN6" s="686">
        <v>3</v>
      </c>
      <c r="AO6" s="687">
        <v>4</v>
      </c>
      <c r="AP6" s="687">
        <v>5</v>
      </c>
      <c r="AQ6" s="687">
        <v>6</v>
      </c>
      <c r="AR6" s="688">
        <v>7</v>
      </c>
      <c r="AS6" s="689">
        <v>10</v>
      </c>
      <c r="AT6" s="687">
        <v>11</v>
      </c>
      <c r="AU6" s="687">
        <v>12</v>
      </c>
      <c r="AV6" s="687">
        <v>13</v>
      </c>
      <c r="AW6" s="688">
        <v>14</v>
      </c>
      <c r="AX6" s="690">
        <v>17</v>
      </c>
      <c r="AY6" s="687">
        <v>18</v>
      </c>
      <c r="AZ6" s="687">
        <v>19</v>
      </c>
      <c r="BA6" s="688">
        <v>20</v>
      </c>
      <c r="BB6" s="688">
        <v>21</v>
      </c>
      <c r="BC6" s="689">
        <v>24</v>
      </c>
      <c r="BD6" s="687">
        <v>25</v>
      </c>
      <c r="BE6" s="687">
        <v>26</v>
      </c>
      <c r="BF6" s="687">
        <v>27</v>
      </c>
      <c r="BG6" s="688">
        <v>28</v>
      </c>
      <c r="BH6" s="689">
        <v>31</v>
      </c>
      <c r="BI6" s="687">
        <v>1</v>
      </c>
      <c r="BJ6" s="687">
        <v>2</v>
      </c>
      <c r="BK6" s="687">
        <v>3</v>
      </c>
      <c r="BL6" s="688">
        <v>4</v>
      </c>
      <c r="BM6" s="1082">
        <v>7</v>
      </c>
      <c r="BN6" s="1083">
        <v>8</v>
      </c>
      <c r="BO6" s="1083">
        <v>9</v>
      </c>
      <c r="BP6" s="1083">
        <v>10</v>
      </c>
      <c r="BQ6" s="1084">
        <v>11</v>
      </c>
      <c r="BR6" s="689">
        <v>14</v>
      </c>
      <c r="BS6" s="687">
        <v>15</v>
      </c>
      <c r="BT6" s="687">
        <v>16</v>
      </c>
      <c r="BU6" s="687">
        <v>17</v>
      </c>
      <c r="BV6" s="688">
        <v>18</v>
      </c>
      <c r="BW6" s="689">
        <v>21</v>
      </c>
      <c r="BX6" s="687">
        <v>22</v>
      </c>
      <c r="BY6" s="687">
        <v>23</v>
      </c>
      <c r="BZ6" s="687">
        <v>24</v>
      </c>
      <c r="CA6" s="688">
        <v>25</v>
      </c>
      <c r="CB6" s="689">
        <v>28</v>
      </c>
      <c r="CC6" s="687">
        <v>29</v>
      </c>
      <c r="CD6" s="687">
        <v>30</v>
      </c>
      <c r="CE6" s="687">
        <v>1</v>
      </c>
      <c r="CF6" s="688">
        <v>2</v>
      </c>
      <c r="CG6" s="689">
        <v>5</v>
      </c>
      <c r="CH6" s="687">
        <v>6</v>
      </c>
      <c r="CI6" s="687">
        <v>7</v>
      </c>
      <c r="CJ6" s="687">
        <v>8</v>
      </c>
      <c r="CK6" s="688">
        <v>9</v>
      </c>
      <c r="CL6" s="689">
        <v>12</v>
      </c>
      <c r="CM6" s="687">
        <v>13</v>
      </c>
      <c r="CN6" s="687">
        <v>14</v>
      </c>
      <c r="CO6" s="687">
        <v>15</v>
      </c>
      <c r="CP6" s="688">
        <v>16</v>
      </c>
      <c r="CQ6" s="689">
        <v>17</v>
      </c>
      <c r="CR6" s="687">
        <v>18</v>
      </c>
      <c r="CS6" s="687">
        <v>19</v>
      </c>
      <c r="CT6" s="687">
        <v>20</v>
      </c>
      <c r="CU6" s="688">
        <v>21</v>
      </c>
      <c r="CV6" s="689">
        <v>24</v>
      </c>
      <c r="CW6" s="687">
        <v>25</v>
      </c>
      <c r="CX6" s="920"/>
      <c r="CY6" s="922"/>
      <c r="CZ6" s="924"/>
    </row>
    <row r="7" spans="1:104" ht="15" thickBot="1">
      <c r="A7" s="691">
        <v>1</v>
      </c>
      <c r="B7" s="692">
        <v>2</v>
      </c>
      <c r="C7" s="693">
        <v>3</v>
      </c>
      <c r="D7" s="694">
        <v>4</v>
      </c>
      <c r="E7" s="695">
        <v>5</v>
      </c>
      <c r="F7" s="696">
        <v>6</v>
      </c>
      <c r="G7" s="696">
        <v>7</v>
      </c>
      <c r="H7" s="696">
        <v>8</v>
      </c>
      <c r="I7" s="697">
        <v>9</v>
      </c>
      <c r="J7" s="698">
        <v>10</v>
      </c>
      <c r="K7" s="696">
        <v>11</v>
      </c>
      <c r="L7" s="699">
        <v>12</v>
      </c>
      <c r="M7" s="699">
        <v>13</v>
      </c>
      <c r="N7" s="700">
        <v>14</v>
      </c>
      <c r="O7" s="701">
        <v>15</v>
      </c>
      <c r="P7" s="699">
        <v>16</v>
      </c>
      <c r="Q7" s="699">
        <v>17</v>
      </c>
      <c r="R7" s="699">
        <v>18</v>
      </c>
      <c r="S7" s="700">
        <v>19</v>
      </c>
      <c r="T7" s="701">
        <v>20</v>
      </c>
      <c r="U7" s="699">
        <v>21</v>
      </c>
      <c r="V7" s="699">
        <v>22</v>
      </c>
      <c r="W7" s="699">
        <v>23</v>
      </c>
      <c r="X7" s="700">
        <v>24</v>
      </c>
      <c r="Y7" s="702">
        <v>25</v>
      </c>
      <c r="Z7" s="703">
        <v>26</v>
      </c>
      <c r="AA7" s="703">
        <v>27</v>
      </c>
      <c r="AB7" s="703">
        <v>28</v>
      </c>
      <c r="AC7" s="704">
        <v>29</v>
      </c>
      <c r="AD7" s="1085">
        <v>25</v>
      </c>
      <c r="AE7" s="1086">
        <v>26</v>
      </c>
      <c r="AF7" s="1086">
        <v>27</v>
      </c>
      <c r="AG7" s="1086">
        <v>28</v>
      </c>
      <c r="AH7" s="1087">
        <v>29</v>
      </c>
      <c r="AI7" s="695">
        <v>30</v>
      </c>
      <c r="AJ7" s="699">
        <v>31</v>
      </c>
      <c r="AK7" s="699">
        <v>32</v>
      </c>
      <c r="AL7" s="699">
        <v>33</v>
      </c>
      <c r="AM7" s="700">
        <v>34</v>
      </c>
      <c r="AN7" s="695">
        <v>35</v>
      </c>
      <c r="AO7" s="699">
        <v>36</v>
      </c>
      <c r="AP7" s="699">
        <v>37</v>
      </c>
      <c r="AQ7" s="699">
        <v>38</v>
      </c>
      <c r="AR7" s="700">
        <v>39</v>
      </c>
      <c r="AS7" s="701">
        <v>40</v>
      </c>
      <c r="AT7" s="699">
        <v>41</v>
      </c>
      <c r="AU7" s="699">
        <v>42</v>
      </c>
      <c r="AV7" s="699">
        <v>43</v>
      </c>
      <c r="AW7" s="700">
        <v>44</v>
      </c>
      <c r="AX7" s="701">
        <v>45</v>
      </c>
      <c r="AY7" s="699">
        <v>46</v>
      </c>
      <c r="AZ7" s="699">
        <v>47</v>
      </c>
      <c r="BA7" s="705">
        <v>48</v>
      </c>
      <c r="BB7" s="700">
        <v>49</v>
      </c>
      <c r="BC7" s="706">
        <v>50</v>
      </c>
      <c r="BD7" s="699">
        <v>51</v>
      </c>
      <c r="BE7" s="699">
        <v>52</v>
      </c>
      <c r="BF7" s="699">
        <v>53</v>
      </c>
      <c r="BG7" s="700">
        <v>54</v>
      </c>
      <c r="BH7" s="706">
        <v>55</v>
      </c>
      <c r="BI7" s="699">
        <v>56</v>
      </c>
      <c r="BJ7" s="699">
        <v>57</v>
      </c>
      <c r="BK7" s="699">
        <v>58</v>
      </c>
      <c r="BL7" s="700">
        <v>59</v>
      </c>
      <c r="BM7" s="1085">
        <v>65</v>
      </c>
      <c r="BN7" s="1086">
        <v>66</v>
      </c>
      <c r="BO7" s="1086">
        <v>67</v>
      </c>
      <c r="BP7" s="1086">
        <v>68</v>
      </c>
      <c r="BQ7" s="1087">
        <v>69</v>
      </c>
      <c r="BR7" s="706">
        <v>70</v>
      </c>
      <c r="BS7" s="699">
        <v>71</v>
      </c>
      <c r="BT7" s="699">
        <v>72</v>
      </c>
      <c r="BU7" s="699">
        <v>73</v>
      </c>
      <c r="BV7" s="700">
        <v>74</v>
      </c>
      <c r="BW7" s="706">
        <v>75</v>
      </c>
      <c r="BX7" s="699">
        <v>76</v>
      </c>
      <c r="BY7" s="699">
        <v>77</v>
      </c>
      <c r="BZ7" s="699">
        <v>78</v>
      </c>
      <c r="CA7" s="700">
        <v>79</v>
      </c>
      <c r="CB7" s="707">
        <v>80</v>
      </c>
      <c r="CC7" s="703">
        <v>81</v>
      </c>
      <c r="CD7" s="703">
        <v>82</v>
      </c>
      <c r="CE7" s="703">
        <v>83</v>
      </c>
      <c r="CF7" s="704">
        <v>84</v>
      </c>
      <c r="CG7" s="706">
        <v>85</v>
      </c>
      <c r="CH7" s="699">
        <v>86</v>
      </c>
      <c r="CI7" s="699">
        <v>87</v>
      </c>
      <c r="CJ7" s="699">
        <v>88</v>
      </c>
      <c r="CK7" s="700">
        <v>89</v>
      </c>
      <c r="CL7" s="706">
        <v>90</v>
      </c>
      <c r="CM7" s="699">
        <v>91</v>
      </c>
      <c r="CN7" s="699">
        <v>90</v>
      </c>
      <c r="CO7" s="699">
        <v>83</v>
      </c>
      <c r="CP7" s="700">
        <v>84</v>
      </c>
      <c r="CQ7" s="706">
        <v>80</v>
      </c>
      <c r="CR7" s="699">
        <v>81</v>
      </c>
      <c r="CS7" s="699">
        <v>82</v>
      </c>
      <c r="CT7" s="699">
        <v>83</v>
      </c>
      <c r="CU7" s="700">
        <v>84</v>
      </c>
      <c r="CV7" s="706">
        <v>80</v>
      </c>
      <c r="CW7" s="699">
        <v>81</v>
      </c>
      <c r="CX7" s="708">
        <v>90</v>
      </c>
      <c r="CY7" s="709">
        <v>91</v>
      </c>
      <c r="CZ7" s="710">
        <v>92</v>
      </c>
    </row>
    <row r="8" spans="1:104" ht="28.2">
      <c r="A8" s="899" t="s">
        <v>142</v>
      </c>
      <c r="B8" s="478" t="s">
        <v>20</v>
      </c>
      <c r="C8" s="576"/>
      <c r="D8" s="577"/>
      <c r="E8" s="161"/>
      <c r="F8" s="118"/>
      <c r="G8" s="118"/>
      <c r="H8" s="118"/>
      <c r="I8" s="117"/>
      <c r="J8" s="415" t="s">
        <v>173</v>
      </c>
      <c r="K8" s="117"/>
      <c r="L8" s="118"/>
      <c r="M8" s="117"/>
      <c r="N8" s="149"/>
      <c r="O8" s="119"/>
      <c r="P8" s="119"/>
      <c r="Q8" s="120"/>
      <c r="R8" s="117"/>
      <c r="S8" s="121"/>
      <c r="T8" s="122"/>
      <c r="U8" s="117"/>
      <c r="V8" s="118"/>
      <c r="W8" s="406" t="s">
        <v>173</v>
      </c>
      <c r="X8" s="281"/>
      <c r="Y8" s="143"/>
      <c r="Z8" s="117"/>
      <c r="AA8" s="126"/>
      <c r="AB8" s="117"/>
      <c r="AC8" s="121"/>
      <c r="AD8" s="162"/>
      <c r="AE8" s="733"/>
      <c r="AF8" s="139"/>
      <c r="AG8" s="713"/>
      <c r="AH8" s="714"/>
      <c r="AI8" s="132" t="s">
        <v>18</v>
      </c>
      <c r="AJ8" s="780"/>
      <c r="AK8" s="781"/>
      <c r="AL8" s="782"/>
      <c r="AM8" s="783"/>
      <c r="AN8" s="132"/>
      <c r="AO8" s="118"/>
      <c r="AP8" s="411" t="s">
        <v>173</v>
      </c>
      <c r="AQ8" s="118"/>
      <c r="AR8" s="134"/>
      <c r="AS8" s="118"/>
      <c r="AT8" s="126"/>
      <c r="AU8" s="132"/>
      <c r="AV8" s="126"/>
      <c r="AW8" s="121"/>
      <c r="AX8" s="124"/>
      <c r="AY8" s="126"/>
      <c r="AZ8" s="126"/>
      <c r="BA8" s="142"/>
      <c r="BB8" s="121"/>
      <c r="BC8" s="124"/>
      <c r="BD8" s="126"/>
      <c r="BE8" s="126"/>
      <c r="BG8" s="134"/>
      <c r="BH8" s="411" t="s">
        <v>220</v>
      </c>
      <c r="BI8" s="126"/>
      <c r="BJ8" s="126"/>
      <c r="BK8" s="126"/>
      <c r="BL8" s="142"/>
      <c r="BM8" s="742"/>
      <c r="BN8" s="139"/>
      <c r="BO8" s="139"/>
      <c r="BP8" s="139"/>
      <c r="BQ8" s="140"/>
      <c r="BR8" s="103" t="s">
        <v>18</v>
      </c>
      <c r="BS8" s="126"/>
      <c r="BT8" s="126"/>
      <c r="BU8" s="126"/>
      <c r="BV8" s="134"/>
      <c r="BW8" s="103"/>
      <c r="BX8" s="126"/>
      <c r="BY8" s="711" t="s">
        <v>21</v>
      </c>
      <c r="BZ8" s="141"/>
      <c r="CA8" s="142"/>
      <c r="CB8" s="305"/>
      <c r="CC8" s="126"/>
      <c r="CD8" s="126"/>
      <c r="CE8" s="139"/>
      <c r="CF8" s="134"/>
      <c r="CG8" s="124"/>
      <c r="CH8" s="126"/>
      <c r="CI8" s="126"/>
      <c r="CJ8" s="117"/>
      <c r="CK8" s="140"/>
      <c r="CL8" s="143"/>
      <c r="CM8" s="126"/>
      <c r="CN8" s="126"/>
      <c r="CO8" s="117"/>
      <c r="CP8" s="134"/>
      <c r="CQ8" s="414" t="s">
        <v>231</v>
      </c>
      <c r="CR8" s="126"/>
      <c r="CS8" s="126"/>
      <c r="CT8" s="117"/>
      <c r="CU8" s="134"/>
      <c r="CV8" s="143"/>
      <c r="CW8" s="126"/>
      <c r="CX8" s="144">
        <f>COUNTIF(E8:CW8,"*")-2</f>
        <v>6</v>
      </c>
      <c r="CY8" s="145">
        <v>105</v>
      </c>
      <c r="CZ8" s="146">
        <f t="shared" ref="CZ8:CZ19" si="0">CX8/CY8*100</f>
        <v>5.7142857142857144</v>
      </c>
    </row>
    <row r="9" spans="1:104">
      <c r="A9" s="900"/>
      <c r="B9" s="479" t="s">
        <v>24</v>
      </c>
      <c r="C9" s="493"/>
      <c r="D9" s="494"/>
      <c r="E9" s="161"/>
      <c r="F9" s="118"/>
      <c r="G9" s="406" t="s">
        <v>176</v>
      </c>
      <c r="H9" s="117"/>
      <c r="I9" s="280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468" t="s">
        <v>176</v>
      </c>
      <c r="U9" s="117"/>
      <c r="V9" s="118"/>
      <c r="W9" s="117"/>
      <c r="X9" s="280"/>
      <c r="Y9" s="143"/>
      <c r="Z9" s="117"/>
      <c r="AA9" s="126"/>
      <c r="AB9" s="117"/>
      <c r="AC9" s="121"/>
      <c r="AD9" s="162"/>
      <c r="AE9" s="713"/>
      <c r="AF9" s="139"/>
      <c r="AG9" s="73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34"/>
      <c r="AX9" s="124"/>
      <c r="AY9" s="126"/>
      <c r="AZ9" s="126"/>
      <c r="BA9" s="142"/>
      <c r="BB9" s="134"/>
      <c r="BC9" s="124"/>
      <c r="BD9" s="126"/>
      <c r="BE9" s="126"/>
      <c r="BF9" s="126"/>
      <c r="BG9" s="134"/>
      <c r="BH9" s="124"/>
      <c r="BI9" s="126"/>
      <c r="BJ9" s="411" t="s">
        <v>176</v>
      </c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Z9" s="141"/>
      <c r="CA9" s="281"/>
      <c r="CB9" s="305"/>
      <c r="CC9" s="126"/>
      <c r="CD9" s="126"/>
      <c r="CE9" s="139"/>
      <c r="CF9" s="134"/>
      <c r="CG9" s="124"/>
      <c r="CH9" s="126"/>
      <c r="CI9" s="126"/>
      <c r="CJ9" s="126"/>
      <c r="CK9" s="140"/>
      <c r="CL9" s="143"/>
      <c r="CM9" s="126"/>
      <c r="CN9" s="126"/>
      <c r="CO9" s="411" t="s">
        <v>176</v>
      </c>
      <c r="CP9" s="134"/>
      <c r="CQ9" s="143"/>
      <c r="CR9" s="126"/>
      <c r="CS9" s="126"/>
      <c r="CT9" s="126"/>
      <c r="CU9" s="134"/>
      <c r="CV9" s="143"/>
      <c r="CW9" s="126"/>
      <c r="CX9" s="144">
        <f>COUNTIF(E9:CW9,"*")-2</f>
        <v>4</v>
      </c>
      <c r="CY9" s="145">
        <v>102</v>
      </c>
      <c r="CZ9" s="146">
        <f t="shared" si="0"/>
        <v>3.9215686274509802</v>
      </c>
    </row>
    <row r="10" spans="1:104" ht="28.2">
      <c r="A10" s="900"/>
      <c r="B10" s="440" t="s">
        <v>28</v>
      </c>
      <c r="C10" s="495"/>
      <c r="D10" s="496"/>
      <c r="E10" s="161"/>
      <c r="F10" s="118"/>
      <c r="G10" s="118"/>
      <c r="H10" s="118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34"/>
      <c r="AD10" s="162"/>
      <c r="AE10" s="713"/>
      <c r="AF10" s="139"/>
      <c r="AG10" s="713"/>
      <c r="AH10" s="140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17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142"/>
      <c r="CB10" s="305"/>
      <c r="CC10" s="126"/>
      <c r="CD10" s="117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126"/>
      <c r="CT10" s="126"/>
      <c r="CU10" s="134"/>
      <c r="CV10" s="143"/>
      <c r="CW10" s="126"/>
      <c r="CX10" s="144">
        <f>COUNTIF(E10:CW10,"*")-2</f>
        <v>0</v>
      </c>
      <c r="CY10" s="145">
        <v>34</v>
      </c>
      <c r="CZ10" s="146">
        <f t="shared" si="0"/>
        <v>0</v>
      </c>
    </row>
    <row r="11" spans="1:104" ht="28.2">
      <c r="A11" s="900"/>
      <c r="B11" s="480" t="s">
        <v>30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17"/>
      <c r="R11" s="117"/>
      <c r="S11" s="121"/>
      <c r="T11" s="122"/>
      <c r="U11" s="117"/>
      <c r="V11" s="118"/>
      <c r="W11" s="117"/>
      <c r="X11" s="280"/>
      <c r="Y11" s="143"/>
      <c r="Z11" s="117"/>
      <c r="AA11" s="126"/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42"/>
      <c r="BB11" s="134"/>
      <c r="BC11" s="124"/>
      <c r="BD11" s="126"/>
      <c r="BE11" s="117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26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126"/>
      <c r="CT11" s="126"/>
      <c r="CU11" s="134"/>
      <c r="CV11" s="143"/>
      <c r="CW11" s="126"/>
      <c r="CX11" s="144">
        <f>COUNTIF(E11:CW11,"*")-2</f>
        <v>0</v>
      </c>
      <c r="CY11" s="145">
        <v>68</v>
      </c>
      <c r="CZ11" s="146">
        <f t="shared" si="0"/>
        <v>0</v>
      </c>
    </row>
    <row r="12" spans="1:104" ht="28.2">
      <c r="A12" s="900"/>
      <c r="B12" s="440" t="s">
        <v>31</v>
      </c>
      <c r="C12" s="495"/>
      <c r="D12" s="496"/>
      <c r="E12" s="161"/>
      <c r="F12" s="117"/>
      <c r="G12" s="118"/>
      <c r="H12" s="118"/>
      <c r="I12" s="280"/>
      <c r="J12" s="279"/>
      <c r="K12" s="117"/>
      <c r="L12" s="118"/>
      <c r="M12" s="117"/>
      <c r="N12" s="149"/>
      <c r="O12" s="119"/>
      <c r="P12" s="119"/>
      <c r="Q12" s="120"/>
      <c r="R12" s="117"/>
      <c r="S12" s="121"/>
      <c r="T12" s="122"/>
      <c r="U12" s="117"/>
      <c r="V12" s="118"/>
      <c r="W12" s="117"/>
      <c r="X12" s="280"/>
      <c r="Y12" s="143"/>
      <c r="Z12" s="406" t="s">
        <v>22</v>
      </c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26"/>
      <c r="BF12" s="126"/>
      <c r="BG12" s="121"/>
      <c r="BH12" s="124"/>
      <c r="BI12" s="126"/>
      <c r="BJ12" s="126"/>
      <c r="BK12" s="411" t="s">
        <v>220</v>
      </c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411" t="s">
        <v>199</v>
      </c>
      <c r="CU12" s="134"/>
      <c r="CV12" s="143"/>
      <c r="CW12" s="126"/>
      <c r="CX12" s="144">
        <f>COUNTIF(E12:CW12,"*")-2</f>
        <v>3</v>
      </c>
      <c r="CY12" s="145">
        <v>34</v>
      </c>
      <c r="CZ12" s="146">
        <f t="shared" si="0"/>
        <v>8.8235294117647065</v>
      </c>
    </row>
    <row r="13" spans="1:104" ht="28.2">
      <c r="A13" s="900"/>
      <c r="B13" s="480" t="s">
        <v>38</v>
      </c>
      <c r="C13" s="495"/>
      <c r="D13" s="496"/>
      <c r="E13" s="161"/>
      <c r="F13" s="118"/>
      <c r="G13" s="118"/>
      <c r="H13" s="118"/>
      <c r="I13" s="280"/>
      <c r="J13" s="279"/>
      <c r="K13" s="117"/>
      <c r="L13" s="407" t="s">
        <v>175</v>
      </c>
      <c r="M13" s="117"/>
      <c r="N13" s="149"/>
      <c r="O13" s="119"/>
      <c r="Q13" s="117"/>
      <c r="R13" s="117"/>
      <c r="S13" s="121"/>
      <c r="T13" s="122"/>
      <c r="U13" s="117"/>
      <c r="V13" s="118"/>
      <c r="W13" s="117"/>
      <c r="X13" s="280"/>
      <c r="Y13" s="143"/>
      <c r="Z13" s="117"/>
      <c r="AA13" s="126"/>
      <c r="AB13" s="406" t="s">
        <v>220</v>
      </c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411" t="s">
        <v>175</v>
      </c>
      <c r="AW13" s="134"/>
      <c r="AX13" s="124"/>
      <c r="AY13" s="126"/>
      <c r="AZ13" s="126"/>
      <c r="BA13" s="142"/>
      <c r="BB13" s="134"/>
      <c r="BC13" s="119"/>
      <c r="BD13" s="126"/>
      <c r="BE13" s="126"/>
      <c r="BF13" s="126"/>
      <c r="BG13" s="134"/>
      <c r="BH13" s="124"/>
      <c r="BI13" s="411" t="s">
        <v>175</v>
      </c>
      <c r="BJ13" s="126"/>
      <c r="BK13" s="126"/>
      <c r="BL13" s="142"/>
      <c r="BM13" s="742"/>
      <c r="BN13" s="733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17"/>
      <c r="BZ13" s="141"/>
      <c r="CA13" s="142"/>
      <c r="CB13" s="305"/>
      <c r="CC13" s="711" t="s">
        <v>21</v>
      </c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411" t="s">
        <v>175</v>
      </c>
      <c r="CS13" s="126"/>
      <c r="CT13" s="126"/>
      <c r="CU13" s="134"/>
      <c r="CV13" s="143"/>
      <c r="CW13" s="126"/>
      <c r="CX13" s="144">
        <f>COUNTIF(E13:CW13,"*")-2</f>
        <v>6</v>
      </c>
      <c r="CY13" s="145">
        <v>68</v>
      </c>
      <c r="CZ13" s="146">
        <f t="shared" si="0"/>
        <v>8.8235294117647065</v>
      </c>
    </row>
    <row r="14" spans="1:104">
      <c r="A14" s="900"/>
      <c r="B14" s="440" t="s">
        <v>143</v>
      </c>
      <c r="C14" s="495"/>
      <c r="D14" s="496"/>
      <c r="E14" s="161"/>
      <c r="F14" s="117"/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20"/>
      <c r="R14" s="117"/>
      <c r="S14" s="121"/>
      <c r="T14" s="122"/>
      <c r="U14" s="117"/>
      <c r="V14" s="118"/>
      <c r="W14" s="117"/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126"/>
      <c r="AU14" s="132"/>
      <c r="AV14" s="126"/>
      <c r="AW14" s="134"/>
      <c r="AX14" s="124"/>
      <c r="AY14" s="117"/>
      <c r="AZ14" s="126"/>
      <c r="BA14" s="142"/>
      <c r="BB14" s="134"/>
      <c r="BC14" s="124"/>
      <c r="BD14" s="126"/>
      <c r="BE14" s="126"/>
      <c r="BF14" s="126"/>
      <c r="BG14" s="134"/>
      <c r="BH14" s="124"/>
      <c r="BI14" s="126"/>
      <c r="BJ14" s="126"/>
      <c r="BK14" s="126"/>
      <c r="BL14" s="142"/>
      <c r="BM14" s="742"/>
      <c r="BN14" s="139"/>
      <c r="BO14" s="713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26"/>
      <c r="BZ14" s="141"/>
      <c r="CA14" s="142"/>
      <c r="CB14" s="305"/>
      <c r="CC14" s="126"/>
      <c r="CD14" s="126"/>
      <c r="CE14" s="139"/>
      <c r="CF14" s="134"/>
      <c r="CG14" s="124"/>
      <c r="CH14" s="164" t="s">
        <v>221</v>
      </c>
      <c r="CI14" s="126"/>
      <c r="CJ14" s="126"/>
      <c r="CK14" s="139"/>
      <c r="CL14" s="143"/>
      <c r="CM14" s="164"/>
      <c r="CN14" s="126"/>
      <c r="CO14" s="126"/>
      <c r="CP14" s="134"/>
      <c r="CQ14" s="143"/>
      <c r="CR14" s="164"/>
      <c r="CS14" s="126"/>
      <c r="CT14" s="126"/>
      <c r="CU14" s="134"/>
      <c r="CV14" s="143"/>
      <c r="CW14" s="469" t="s">
        <v>177</v>
      </c>
      <c r="CX14" s="144">
        <f>COUNTIF(E14:CW14,"*")-2</f>
        <v>2</v>
      </c>
      <c r="CY14" s="145">
        <v>170</v>
      </c>
      <c r="CZ14" s="146">
        <f t="shared" si="0"/>
        <v>1.1764705882352942</v>
      </c>
    </row>
    <row r="15" spans="1:104" ht="28.2">
      <c r="A15" s="900"/>
      <c r="B15" s="480" t="s">
        <v>144</v>
      </c>
      <c r="C15" s="495"/>
      <c r="D15" s="496"/>
      <c r="E15" s="161"/>
      <c r="F15" s="118"/>
      <c r="G15" s="118"/>
      <c r="H15" s="118"/>
      <c r="I15" s="280"/>
      <c r="J15" s="279"/>
      <c r="K15" s="117"/>
      <c r="L15" s="118"/>
      <c r="M15" s="117"/>
      <c r="N15" s="149"/>
      <c r="O15" s="119"/>
      <c r="P15" s="119"/>
      <c r="Q15" s="120"/>
      <c r="R15" s="117"/>
      <c r="S15" s="121"/>
      <c r="T15" s="122"/>
      <c r="U15" s="117"/>
      <c r="V15" s="118"/>
      <c r="W15" s="117"/>
      <c r="X15" s="280"/>
      <c r="Y15" s="323"/>
      <c r="Z15" s="117"/>
      <c r="AA15" s="126"/>
      <c r="AB15" s="117"/>
      <c r="AC15" s="134"/>
      <c r="AD15" s="712"/>
      <c r="AE15" s="713"/>
      <c r="AF15" s="139"/>
      <c r="AG15" s="713"/>
      <c r="AH15" s="140"/>
      <c r="AI15" s="132" t="s">
        <v>18</v>
      </c>
      <c r="AJ15" s="780"/>
      <c r="AK15" s="781"/>
      <c r="AL15" s="782"/>
      <c r="AM15" s="783"/>
      <c r="AN15" s="132"/>
      <c r="AO15" s="118"/>
      <c r="AP15" s="126"/>
      <c r="AQ15" s="118"/>
      <c r="AR15" s="134"/>
      <c r="AS15" s="118"/>
      <c r="AT15" s="126"/>
      <c r="AU15" s="132"/>
      <c r="AV15" s="126"/>
      <c r="AW15" s="134"/>
      <c r="AX15" s="124"/>
      <c r="AY15" s="126"/>
      <c r="AZ15" s="126"/>
      <c r="BA15" s="142"/>
      <c r="BB15" s="134"/>
      <c r="BC15" s="124"/>
      <c r="BD15" s="126"/>
      <c r="BE15" s="126"/>
      <c r="BF15" s="126"/>
      <c r="BG15" s="134"/>
      <c r="BH15" s="124"/>
      <c r="BI15" s="126"/>
      <c r="BJ15" s="126"/>
      <c r="BK15" s="126"/>
      <c r="BL15" s="142"/>
      <c r="BM15" s="742"/>
      <c r="BN15" s="139"/>
      <c r="BO15" s="139"/>
      <c r="BP15" s="139"/>
      <c r="BQ15" s="140"/>
      <c r="BR15" s="103" t="s">
        <v>18</v>
      </c>
      <c r="BS15" s="126"/>
      <c r="BT15" s="126"/>
      <c r="BU15" s="126"/>
      <c r="BV15" s="134"/>
      <c r="BW15" s="103"/>
      <c r="BX15" s="126"/>
      <c r="BY15" s="126"/>
      <c r="BZ15" s="141"/>
      <c r="CA15" s="142"/>
      <c r="CB15" s="305"/>
      <c r="CC15" s="126"/>
      <c r="CD15" s="126"/>
      <c r="CE15" s="139"/>
      <c r="CF15" s="134"/>
      <c r="CG15" s="124"/>
      <c r="CH15" s="126"/>
      <c r="CI15" s="126"/>
      <c r="CJ15" s="126"/>
      <c r="CK15" s="140"/>
      <c r="CL15" s="143"/>
      <c r="CM15" s="126"/>
      <c r="CN15" s="126"/>
      <c r="CO15" s="126"/>
      <c r="CP15" s="134"/>
      <c r="CQ15" s="143"/>
      <c r="CR15" s="126"/>
      <c r="CS15" s="126"/>
      <c r="CT15" s="126"/>
      <c r="CU15" s="134"/>
      <c r="CV15" s="143"/>
      <c r="CW15" s="126"/>
      <c r="CX15" s="144">
        <f>COUNTIF(E15:CW15,"*")-2</f>
        <v>0</v>
      </c>
      <c r="CY15" s="145">
        <v>34</v>
      </c>
      <c r="CZ15" s="146">
        <f t="shared" si="0"/>
        <v>0</v>
      </c>
    </row>
    <row r="16" spans="1:104" ht="28.2">
      <c r="A16" s="900"/>
      <c r="B16" s="440" t="s">
        <v>44</v>
      </c>
      <c r="C16" s="495"/>
      <c r="D16" s="496"/>
      <c r="E16" s="161"/>
      <c r="F16" s="118"/>
      <c r="G16" s="118"/>
      <c r="H16" s="118"/>
      <c r="I16" s="280"/>
      <c r="J16" s="279"/>
      <c r="K16" s="117"/>
      <c r="L16" s="117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143"/>
      <c r="Z16" s="117"/>
      <c r="AA16" s="126"/>
      <c r="AB16" s="117"/>
      <c r="AC16" s="134"/>
      <c r="AD16" s="162"/>
      <c r="AE16" s="713"/>
      <c r="AF16" s="139"/>
      <c r="AG16" s="713"/>
      <c r="AH16" s="140"/>
      <c r="AI16" s="132" t="s">
        <v>18</v>
      </c>
      <c r="AJ16" s="780"/>
      <c r="AK16" s="781"/>
      <c r="AL16" s="782"/>
      <c r="AM16" s="783"/>
      <c r="AN16" s="132"/>
      <c r="AO16" s="118"/>
      <c r="AP16" s="126"/>
      <c r="AQ16" s="118"/>
      <c r="AR16" s="134"/>
      <c r="AS16" s="164"/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126"/>
      <c r="BG16" s="134"/>
      <c r="BH16" s="124"/>
      <c r="BI16" s="117"/>
      <c r="BJ16" s="126"/>
      <c r="BK16" s="126"/>
      <c r="BL16" s="142"/>
      <c r="BM16" s="742"/>
      <c r="BN16" s="139"/>
      <c r="BO16" s="139"/>
      <c r="BP16" s="139"/>
      <c r="BQ16" s="140"/>
      <c r="BR16" s="103" t="s">
        <v>18</v>
      </c>
      <c r="BS16" s="126"/>
      <c r="BT16" s="126"/>
      <c r="BU16" s="126"/>
      <c r="BV16" s="134"/>
      <c r="BW16" s="103"/>
      <c r="BX16" s="117"/>
      <c r="BY16" s="126"/>
      <c r="BZ16" s="141"/>
      <c r="CA16" s="142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126"/>
      <c r="CU16" s="134"/>
      <c r="CV16" s="143"/>
      <c r="CW16" s="126"/>
      <c r="CX16" s="144">
        <f>COUNTIF(E16:CW16,"*")-2</f>
        <v>0</v>
      </c>
      <c r="CY16" s="145">
        <v>102</v>
      </c>
      <c r="CZ16" s="146">
        <f t="shared" si="0"/>
        <v>0</v>
      </c>
    </row>
    <row r="17" spans="1:104">
      <c r="A17" s="900"/>
      <c r="B17" s="481" t="s">
        <v>145</v>
      </c>
      <c r="C17" s="495"/>
      <c r="D17" s="496"/>
      <c r="E17" s="161"/>
      <c r="F17" s="117"/>
      <c r="G17" s="118"/>
      <c r="H17" s="118"/>
      <c r="I17" s="149"/>
      <c r="J17" s="161"/>
      <c r="K17" s="117"/>
      <c r="L17" s="118"/>
      <c r="M17" s="117"/>
      <c r="N17" s="149"/>
      <c r="O17" s="119"/>
      <c r="P17" s="117"/>
      <c r="Q17" s="117"/>
      <c r="R17" s="117"/>
      <c r="S17" s="121"/>
      <c r="T17" s="119"/>
      <c r="U17" s="117"/>
      <c r="V17" s="117"/>
      <c r="W17" s="117"/>
      <c r="X17" s="280"/>
      <c r="Y17" s="143"/>
      <c r="Z17" s="117"/>
      <c r="AA17" s="117"/>
      <c r="AB17" s="117"/>
      <c r="AC17" s="134"/>
      <c r="AD17" s="162"/>
      <c r="AE17" s="713"/>
      <c r="AF17" s="713"/>
      <c r="AG17" s="713"/>
      <c r="AH17" s="140"/>
      <c r="AI17" s="132" t="s">
        <v>18</v>
      </c>
      <c r="AJ17" s="964"/>
      <c r="AK17" s="781"/>
      <c r="AL17" s="964"/>
      <c r="AM17" s="783"/>
      <c r="AN17" s="132"/>
      <c r="AO17" s="118"/>
      <c r="AP17" s="126"/>
      <c r="AQ17" s="118"/>
      <c r="AR17" s="134"/>
      <c r="AS17" s="161"/>
      <c r="AT17" s="126"/>
      <c r="AU17" s="132"/>
      <c r="AV17" s="126"/>
      <c r="AW17" s="134"/>
      <c r="AX17" s="119"/>
      <c r="AY17" s="126"/>
      <c r="AZ17" s="126"/>
      <c r="BA17" s="126"/>
      <c r="BB17" s="134"/>
      <c r="BC17" s="124"/>
      <c r="BD17" s="126"/>
      <c r="BE17" s="126"/>
      <c r="BF17" s="126"/>
      <c r="BG17" s="134"/>
      <c r="BH17" s="124"/>
      <c r="BI17" s="126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34"/>
      <c r="BW17" s="103"/>
      <c r="BX17" s="126"/>
      <c r="BY17" s="126"/>
      <c r="BZ17" s="141"/>
      <c r="CA17" s="142"/>
      <c r="CB17" s="305"/>
      <c r="CC17" s="126"/>
      <c r="CD17" s="118"/>
      <c r="CE17" s="139"/>
      <c r="CF17" s="134"/>
      <c r="CG17" s="124"/>
      <c r="CH17" s="126"/>
      <c r="CI17" s="126"/>
      <c r="CJ17" s="126"/>
      <c r="CK17" s="140"/>
      <c r="CL17" s="124"/>
      <c r="CM17" s="126"/>
      <c r="CN17" s="126"/>
      <c r="CO17" s="126"/>
      <c r="CP17" s="134"/>
      <c r="CQ17" s="124"/>
      <c r="CR17" s="126"/>
      <c r="CS17" s="126"/>
      <c r="CT17" s="126"/>
      <c r="CU17" s="134"/>
      <c r="CV17" s="143"/>
      <c r="CW17" s="126"/>
      <c r="CX17" s="144">
        <f>COUNTIF(E17:CW17,"*")-2</f>
        <v>0</v>
      </c>
      <c r="CY17" s="145">
        <v>105</v>
      </c>
      <c r="CZ17" s="146">
        <f t="shared" si="0"/>
        <v>0</v>
      </c>
    </row>
    <row r="18" spans="1:104">
      <c r="A18" s="900"/>
      <c r="B18" s="440" t="s">
        <v>140</v>
      </c>
      <c r="C18" s="495"/>
      <c r="D18" s="496"/>
      <c r="E18" s="161"/>
      <c r="F18" s="117"/>
      <c r="G18" s="117"/>
      <c r="H18" s="117"/>
      <c r="I18" s="121"/>
      <c r="J18" s="161"/>
      <c r="K18" s="117"/>
      <c r="L18" s="117"/>
      <c r="M18" s="117"/>
      <c r="N18" s="149"/>
      <c r="O18" s="119"/>
      <c r="P18" s="117"/>
      <c r="Q18" s="117"/>
      <c r="R18" s="117"/>
      <c r="S18" s="149"/>
      <c r="T18" s="119"/>
      <c r="U18" s="117"/>
      <c r="V18" s="117"/>
      <c r="W18" s="117"/>
      <c r="X18" s="280"/>
      <c r="Y18" s="323"/>
      <c r="Z18" s="117"/>
      <c r="AA18" s="117"/>
      <c r="AB18" s="117"/>
      <c r="AC18" s="134"/>
      <c r="AD18" s="712"/>
      <c r="AE18" s="713"/>
      <c r="AF18" s="713"/>
      <c r="AG18" s="713"/>
      <c r="AH18" s="140"/>
      <c r="AI18" s="132" t="s">
        <v>18</v>
      </c>
      <c r="AJ18" s="965"/>
      <c r="AK18" s="781"/>
      <c r="AL18" s="965"/>
      <c r="AM18" s="783"/>
      <c r="AN18" s="132"/>
      <c r="AO18" s="118"/>
      <c r="AP18" s="117"/>
      <c r="AQ18" s="164"/>
      <c r="AR18" s="134"/>
      <c r="AS18" s="165"/>
      <c r="AT18" s="126"/>
      <c r="AU18" s="132"/>
      <c r="AV18" s="126"/>
      <c r="AW18" s="121"/>
      <c r="AX18" s="119"/>
      <c r="AY18" s="117"/>
      <c r="AZ18" s="126"/>
      <c r="BA18" s="117"/>
      <c r="BB18" s="121"/>
      <c r="BC18" s="119"/>
      <c r="BD18" s="126"/>
      <c r="BE18" s="117"/>
      <c r="BF18" s="126"/>
      <c r="BG18" s="121"/>
      <c r="BH18" s="119"/>
      <c r="BI18" s="117"/>
      <c r="BJ18" s="126"/>
      <c r="BK18" s="117"/>
      <c r="BL18" s="142"/>
      <c r="BM18" s="742"/>
      <c r="BN18" s="139"/>
      <c r="BO18" s="713"/>
      <c r="BP18" s="139"/>
      <c r="BQ18" s="714"/>
      <c r="BR18" s="103" t="s">
        <v>18</v>
      </c>
      <c r="BS18" s="126"/>
      <c r="BT18" s="126"/>
      <c r="BU18" s="126"/>
      <c r="BV18" s="134"/>
      <c r="BW18" s="103"/>
      <c r="BX18" s="117"/>
      <c r="BY18" s="126"/>
      <c r="BZ18" s="141"/>
      <c r="CA18" s="281"/>
      <c r="CB18" s="305"/>
      <c r="CC18" s="117"/>
      <c r="CD18" s="126"/>
      <c r="CE18" s="315"/>
      <c r="CF18" s="121"/>
      <c r="CG18" s="124"/>
      <c r="CH18" s="164"/>
      <c r="CI18" s="126"/>
      <c r="CJ18" s="117"/>
      <c r="CK18" s="140"/>
      <c r="CL18" s="124"/>
      <c r="CM18" s="164"/>
      <c r="CN18" s="126"/>
      <c r="CO18" s="117"/>
      <c r="CP18" s="134"/>
      <c r="CQ18" s="124"/>
      <c r="CR18" s="164"/>
      <c r="CS18" s="126"/>
      <c r="CT18" s="117"/>
      <c r="CU18" s="134"/>
      <c r="CV18" s="143"/>
      <c r="CW18" s="164"/>
      <c r="CX18" s="144">
        <f>COUNTIF(E18:CW18,"*")-2</f>
        <v>0</v>
      </c>
      <c r="CY18" s="166">
        <v>34</v>
      </c>
      <c r="CZ18" s="146">
        <f t="shared" si="0"/>
        <v>0</v>
      </c>
    </row>
    <row r="19" spans="1:104" ht="15" thickBot="1">
      <c r="A19" s="900"/>
      <c r="B19" s="480" t="s">
        <v>40</v>
      </c>
      <c r="C19" s="495"/>
      <c r="D19" s="496"/>
      <c r="E19" s="530"/>
      <c r="F19" s="171"/>
      <c r="G19" s="172"/>
      <c r="H19" s="171"/>
      <c r="I19" s="171"/>
      <c r="J19" s="173"/>
      <c r="K19" s="171"/>
      <c r="L19" s="171"/>
      <c r="M19" s="171"/>
      <c r="N19" s="174"/>
      <c r="O19" s="171"/>
      <c r="P19" s="171"/>
      <c r="Q19" s="171"/>
      <c r="R19" s="171"/>
      <c r="S19" s="174"/>
      <c r="T19" s="171"/>
      <c r="U19" s="171"/>
      <c r="V19" s="171"/>
      <c r="W19" s="171"/>
      <c r="X19" s="324"/>
      <c r="Y19" s="143"/>
      <c r="Z19" s="117"/>
      <c r="AA19" s="126"/>
      <c r="AB19" s="117"/>
      <c r="AC19" s="134"/>
      <c r="AD19" s="162"/>
      <c r="AE19" s="713"/>
      <c r="AF19" s="139"/>
      <c r="AG19" s="713"/>
      <c r="AH19" s="140"/>
      <c r="AI19" s="182" t="s">
        <v>18</v>
      </c>
      <c r="AJ19" s="966"/>
      <c r="AK19" s="967"/>
      <c r="AL19" s="968"/>
      <c r="AM19" s="969"/>
      <c r="AN19" s="182"/>
      <c r="AO19" s="171"/>
      <c r="AP19" s="183"/>
      <c r="AQ19" s="120"/>
      <c r="AR19" s="184"/>
      <c r="AS19" s="122"/>
      <c r="AT19" s="120"/>
      <c r="AU19" s="182"/>
      <c r="AV19" s="120"/>
      <c r="AW19" s="184"/>
      <c r="AX19" s="185"/>
      <c r="AY19" s="120"/>
      <c r="AZ19" s="120"/>
      <c r="BA19" s="120"/>
      <c r="BB19" s="184"/>
      <c r="BC19" s="122"/>
      <c r="BD19" s="120"/>
      <c r="BE19" s="120"/>
      <c r="BF19" s="120"/>
      <c r="BG19" s="184"/>
      <c r="BH19" s="186"/>
      <c r="BI19" s="187"/>
      <c r="BJ19" s="120"/>
      <c r="BK19" s="188"/>
      <c r="BL19" s="125"/>
      <c r="BM19" s="742"/>
      <c r="BN19" s="139"/>
      <c r="BO19" s="713"/>
      <c r="BP19" s="139"/>
      <c r="BQ19" s="772"/>
      <c r="BR19" s="46" t="s">
        <v>18</v>
      </c>
      <c r="BS19" s="188"/>
      <c r="BT19" s="188"/>
      <c r="BU19" s="188"/>
      <c r="BV19" s="198"/>
      <c r="BW19" s="46"/>
      <c r="BX19" s="193"/>
      <c r="BY19" s="188"/>
      <c r="BZ19" s="183"/>
      <c r="CA19" s="310"/>
      <c r="CB19" s="448"/>
      <c r="CC19" s="188"/>
      <c r="CD19" s="188"/>
      <c r="CE19" s="715"/>
      <c r="CF19" s="449"/>
      <c r="CG19" s="187"/>
      <c r="CH19" s="183"/>
      <c r="CI19" s="197"/>
      <c r="CJ19" s="197"/>
      <c r="CK19" s="191"/>
      <c r="CL19" s="185"/>
      <c r="CM19" s="183"/>
      <c r="CN19" s="197"/>
      <c r="CO19" s="197"/>
      <c r="CP19" s="198"/>
      <c r="CQ19" s="185"/>
      <c r="CR19" s="183"/>
      <c r="CS19" s="197"/>
      <c r="CT19" s="197"/>
      <c r="CU19" s="198"/>
      <c r="CV19" s="185"/>
      <c r="CW19" s="183"/>
      <c r="CX19" s="200">
        <f>COUNTIF(E19:CW19,"*")-2</f>
        <v>0</v>
      </c>
      <c r="CY19" s="201">
        <v>34</v>
      </c>
      <c r="CZ19" s="202">
        <f t="shared" si="0"/>
        <v>0</v>
      </c>
    </row>
    <row r="20" spans="1:104" ht="28.8" thickBot="1">
      <c r="A20" s="900"/>
      <c r="B20" s="480" t="s">
        <v>45</v>
      </c>
      <c r="C20" s="1123"/>
      <c r="D20" s="1124"/>
      <c r="E20" s="491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327"/>
      <c r="Z20" s="328"/>
      <c r="AA20" s="329"/>
      <c r="AB20" s="328"/>
      <c r="AC20" s="330"/>
      <c r="AD20" s="162"/>
      <c r="AE20" s="713"/>
      <c r="AF20" s="139"/>
      <c r="AG20" s="713"/>
      <c r="AH20" s="140"/>
      <c r="AI20" s="47" t="s">
        <v>18</v>
      </c>
      <c r="AJ20" s="1091"/>
      <c r="AK20" s="1092"/>
      <c r="AL20" s="1092"/>
      <c r="AM20" s="1093"/>
      <c r="AN20" s="1094"/>
      <c r="AO20" s="1095"/>
      <c r="AP20" s="1096"/>
      <c r="AQ20" s="1095"/>
      <c r="AR20" s="1097"/>
      <c r="AS20" s="1098"/>
      <c r="AT20" s="1095"/>
      <c r="AU20" s="1094"/>
      <c r="AV20" s="1095"/>
      <c r="AW20" s="1097"/>
      <c r="AX20" s="1099"/>
      <c r="AY20" s="1095"/>
      <c r="AZ20" s="1095"/>
      <c r="BA20" s="1095"/>
      <c r="BB20" s="1097"/>
      <c r="BC20" s="1098"/>
      <c r="BD20" s="54"/>
      <c r="BE20" s="54"/>
      <c r="BF20" s="54"/>
      <c r="BG20" s="53"/>
      <c r="BH20" s="52"/>
      <c r="BI20" s="64"/>
      <c r="BJ20" s="54"/>
      <c r="BK20" s="63"/>
      <c r="BL20" s="290"/>
      <c r="BM20" s="742"/>
      <c r="BN20" s="139"/>
      <c r="BO20" s="713"/>
      <c r="BP20" s="139"/>
      <c r="BQ20" s="772"/>
      <c r="BR20" s="47" t="s">
        <v>18</v>
      </c>
      <c r="BS20" s="1108"/>
      <c r="BT20" s="1108"/>
      <c r="BU20" s="1108"/>
      <c r="BV20" s="1109"/>
      <c r="BW20" s="47"/>
      <c r="BX20" s="212"/>
      <c r="BY20" s="63"/>
      <c r="BZ20" s="69"/>
      <c r="CA20" s="213"/>
      <c r="CB20" s="1120"/>
      <c r="CC20" s="63"/>
      <c r="CD20" s="63"/>
      <c r="CE20" s="716"/>
      <c r="CF20" s="288"/>
      <c r="CG20" s="1103"/>
      <c r="CH20" s="62"/>
      <c r="CI20" s="212"/>
      <c r="CJ20" s="212"/>
      <c r="CK20" s="68"/>
      <c r="CL20" s="65"/>
      <c r="CM20" s="1104"/>
      <c r="CN20" s="212"/>
      <c r="CO20" s="212"/>
      <c r="CP20" s="61"/>
      <c r="CQ20" s="65"/>
      <c r="CR20" s="62"/>
      <c r="CS20" s="212"/>
      <c r="CT20" s="212"/>
      <c r="CU20" s="61"/>
      <c r="CV20" s="65"/>
      <c r="CW20" s="62"/>
      <c r="CX20" s="70"/>
      <c r="CY20" s="215"/>
      <c r="CZ20" s="216"/>
    </row>
    <row r="21" spans="1:104" ht="15" thickBot="1">
      <c r="A21" s="56"/>
      <c r="B21" s="529"/>
      <c r="C21" s="595"/>
      <c r="D21" s="595"/>
      <c r="E21" s="492"/>
      <c r="F21" s="49"/>
      <c r="G21" s="222"/>
      <c r="H21" s="49"/>
      <c r="I21" s="49"/>
      <c r="J21" s="223"/>
      <c r="K21" s="49"/>
      <c r="L21" s="49"/>
      <c r="M21" s="49"/>
      <c r="N21" s="224"/>
      <c r="O21" s="223"/>
      <c r="P21" s="49"/>
      <c r="Q21" s="49"/>
      <c r="R21" s="49"/>
      <c r="S21" s="224"/>
      <c r="T21" s="48"/>
      <c r="U21" s="49"/>
      <c r="V21" s="49"/>
      <c r="W21" s="49"/>
      <c r="X21" s="224"/>
      <c r="Y21" s="225"/>
      <c r="Z21" s="49"/>
      <c r="AA21" s="226"/>
      <c r="AB21" s="49"/>
      <c r="AC21" s="286"/>
      <c r="AD21" s="756"/>
      <c r="AE21" s="748"/>
      <c r="AF21" s="747"/>
      <c r="AG21" s="748"/>
      <c r="AH21" s="757"/>
      <c r="AI21" s="228" t="s">
        <v>18</v>
      </c>
      <c r="AJ21" s="967"/>
      <c r="AK21" s="967"/>
      <c r="AL21" s="967"/>
      <c r="AM21" s="977"/>
      <c r="AN21" s="228"/>
      <c r="AO21" s="49"/>
      <c r="AP21" s="222"/>
      <c r="AQ21" s="49"/>
      <c r="AR21" s="50"/>
      <c r="AS21" s="51"/>
      <c r="AT21" s="49"/>
      <c r="AU21" s="228"/>
      <c r="AV21" s="49"/>
      <c r="AW21" s="50"/>
      <c r="AX21" s="225"/>
      <c r="AY21" s="49"/>
      <c r="AZ21" s="49"/>
      <c r="BA21" s="49"/>
      <c r="BB21" s="50"/>
      <c r="BC21" s="51"/>
      <c r="BD21" s="49"/>
      <c r="BE21" s="49"/>
      <c r="BF21" s="49"/>
      <c r="BG21" s="50"/>
      <c r="BH21" s="48"/>
      <c r="BI21" s="229"/>
      <c r="BJ21" s="49"/>
      <c r="BK21" s="226"/>
      <c r="BL21" s="291"/>
      <c r="BM21" s="746"/>
      <c r="BN21" s="747"/>
      <c r="BO21" s="748"/>
      <c r="BP21" s="747"/>
      <c r="BQ21" s="511"/>
      <c r="BR21" s="233" t="s">
        <v>18</v>
      </c>
      <c r="BS21" s="226"/>
      <c r="BT21" s="226"/>
      <c r="BU21" s="226"/>
      <c r="BV21" s="227"/>
      <c r="BW21" s="233"/>
      <c r="BX21" s="236"/>
      <c r="BY21" s="226"/>
      <c r="BZ21" s="236"/>
      <c r="CA21" s="286"/>
      <c r="CB21" s="993"/>
      <c r="CC21" s="236"/>
      <c r="CD21" s="226"/>
      <c r="CE21" s="317"/>
      <c r="CF21" s="234"/>
      <c r="CG21" s="229"/>
      <c r="CH21" s="236"/>
      <c r="CI21" s="226"/>
      <c r="CJ21" s="236"/>
      <c r="CK21" s="232"/>
      <c r="CL21" s="225"/>
      <c r="CM21" s="236"/>
      <c r="CN21" s="226"/>
      <c r="CO21" s="236"/>
      <c r="CP21" s="227"/>
      <c r="CQ21" s="225"/>
      <c r="CR21" s="236"/>
      <c r="CS21" s="226"/>
      <c r="CT21" s="236"/>
      <c r="CU21" s="227"/>
      <c r="CV21" s="225"/>
      <c r="CW21" s="236"/>
      <c r="CX21" s="237"/>
      <c r="CY21" s="238"/>
      <c r="CZ21" s="239"/>
    </row>
    <row r="22" spans="1:104" ht="0.6" customHeight="1">
      <c r="A22" s="240"/>
      <c r="B22" s="241"/>
      <c r="C22" s="532"/>
      <c r="D22" s="53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 hidden="1">
      <c r="A23" s="240"/>
      <c r="B23" s="1"/>
      <c r="C23" s="531"/>
      <c r="D23" s="484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2"/>
      <c r="B24" s="1"/>
      <c r="C24" s="531"/>
      <c r="D24" s="484"/>
      <c r="E24" s="244"/>
      <c r="F24" s="244"/>
      <c r="G24" s="244"/>
      <c r="H24" s="244"/>
      <c r="I24" s="244"/>
      <c r="J24" s="244"/>
      <c r="K24" s="247"/>
      <c r="L24" s="247"/>
      <c r="M24" s="247"/>
      <c r="N24" s="247"/>
      <c r="O24" s="247"/>
      <c r="P24" s="247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8"/>
      <c r="AB24" s="248"/>
      <c r="AC24" s="248"/>
      <c r="AD24" s="244"/>
      <c r="AE24" s="244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</row>
    <row r="25" spans="1:104">
      <c r="A25" s="244"/>
      <c r="B25" s="245"/>
      <c r="C25" s="245"/>
      <c r="D25" s="245"/>
      <c r="E25" s="596"/>
      <c r="F25" s="596"/>
      <c r="G25" s="596"/>
      <c r="H25" s="596"/>
      <c r="I25" s="596"/>
      <c r="J25" s="596"/>
      <c r="K25" s="596"/>
      <c r="L25" s="596"/>
      <c r="M25" s="596"/>
      <c r="N25" s="596"/>
      <c r="O25" s="596"/>
      <c r="P25" s="596"/>
      <c r="Q25" s="596"/>
      <c r="R25" s="596"/>
      <c r="S25" s="596"/>
      <c r="T25" s="596"/>
      <c r="U25" s="596"/>
      <c r="V25" s="596"/>
      <c r="W25" s="242"/>
      <c r="X25" s="242"/>
      <c r="Y25" s="242"/>
      <c r="Z25" s="242"/>
      <c r="AA25" s="240"/>
      <c r="AB25" s="240"/>
      <c r="AC25" s="240"/>
      <c r="AD25" s="242"/>
      <c r="AE25" s="242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477"/>
      <c r="C26" s="477"/>
      <c r="D26" s="477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597"/>
      <c r="C27" s="597"/>
      <c r="D27" s="597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A28" s="242"/>
      <c r="B28" s="597"/>
      <c r="C28" s="597"/>
      <c r="D28" s="597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</row>
    <row r="29" spans="1:104">
      <c r="B29" s="596"/>
      <c r="C29" s="596"/>
      <c r="D29" s="596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>
      <c r="B30" s="596"/>
      <c r="C30" s="596"/>
      <c r="D30" s="596"/>
      <c r="E30" s="477"/>
      <c r="F30" s="477"/>
      <c r="G30" s="243"/>
      <c r="H30" s="243"/>
      <c r="I30" s="243"/>
      <c r="J30" s="596"/>
      <c r="K30" s="596"/>
      <c r="L30" s="596"/>
      <c r="M30" s="596"/>
      <c r="N30" s="596"/>
      <c r="O30" s="596"/>
      <c r="P30" s="243"/>
      <c r="Q30" s="243"/>
      <c r="R30" s="243"/>
      <c r="S30" s="243"/>
      <c r="T30" s="243"/>
      <c r="U30" s="243"/>
      <c r="V30" s="243"/>
      <c r="W30" s="240"/>
      <c r="X30" s="240"/>
      <c r="Y30" s="240"/>
      <c r="Z30" s="243"/>
      <c r="AA30" s="243"/>
      <c r="AB30" s="243"/>
      <c r="AC30" s="243"/>
      <c r="AD30" s="240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 ht="69.599999999999994">
      <c r="B31" s="596"/>
      <c r="C31" s="596"/>
      <c r="D31" s="596"/>
      <c r="E31" s="901"/>
      <c r="F31" s="901"/>
      <c r="G31" s="901"/>
      <c r="H31" s="598" t="s">
        <v>58</v>
      </c>
      <c r="I31" s="596"/>
      <c r="J31" s="902" t="s">
        <v>59</v>
      </c>
      <c r="K31" s="902"/>
      <c r="L31" s="902"/>
      <c r="M31" s="902"/>
      <c r="N31" s="599" t="s">
        <v>60</v>
      </c>
      <c r="O31" s="596"/>
      <c r="P31" s="895" t="s">
        <v>61</v>
      </c>
      <c r="Q31" s="896"/>
      <c r="R31" s="896"/>
      <c r="S31" s="600" t="s">
        <v>62</v>
      </c>
      <c r="T31" s="596"/>
      <c r="U31" s="596"/>
      <c r="V31" s="596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46.95" customHeight="1">
      <c r="B32" s="538"/>
      <c r="C32" s="538"/>
      <c r="D32" s="538"/>
      <c r="E32" s="897"/>
      <c r="F32" s="897"/>
      <c r="G32" s="897"/>
      <c r="H32" s="601" t="s">
        <v>63</v>
      </c>
      <c r="I32" s="596"/>
      <c r="J32" s="903" t="s">
        <v>64</v>
      </c>
      <c r="K32" s="903"/>
      <c r="L32" s="903"/>
      <c r="M32" s="903"/>
      <c r="N32" s="602" t="s">
        <v>65</v>
      </c>
      <c r="O32" s="596"/>
      <c r="P32" s="904" t="s">
        <v>66</v>
      </c>
      <c r="Q32" s="905"/>
      <c r="R32" s="905"/>
      <c r="S32" s="603"/>
      <c r="T32" s="596"/>
      <c r="U32" s="596"/>
      <c r="V32" s="596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2:41" ht="24.6" customHeight="1">
      <c r="B33" s="538"/>
      <c r="C33" s="538"/>
      <c r="D33" s="538"/>
      <c r="E33" s="897"/>
      <c r="F33" s="897"/>
      <c r="G33" s="897"/>
      <c r="H33" s="604" t="s">
        <v>67</v>
      </c>
      <c r="I33" s="596"/>
      <c r="J33" s="903" t="s">
        <v>68</v>
      </c>
      <c r="K33" s="903"/>
      <c r="L33" s="903"/>
      <c r="M33" s="903"/>
      <c r="N33" s="602" t="s">
        <v>69</v>
      </c>
      <c r="O33" s="596"/>
      <c r="P33" s="906" t="s">
        <v>70</v>
      </c>
      <c r="Q33" s="907"/>
      <c r="R33" s="907"/>
      <c r="S33" s="605"/>
      <c r="T33" s="596"/>
      <c r="U33" s="596"/>
      <c r="V33" s="596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2:41" ht="14.4" customHeight="1">
      <c r="B34" s="538"/>
      <c r="C34" s="538"/>
      <c r="D34" s="538"/>
      <c r="E34" s="897"/>
      <c r="F34" s="897"/>
      <c r="G34" s="897"/>
      <c r="H34" s="604" t="s">
        <v>72</v>
      </c>
      <c r="I34" s="596"/>
      <c r="J34" s="898" t="s">
        <v>73</v>
      </c>
      <c r="K34" s="898"/>
      <c r="L34" s="898"/>
      <c r="M34" s="898"/>
      <c r="N34" s="602" t="s">
        <v>74</v>
      </c>
      <c r="O34" s="596"/>
      <c r="P34" s="904" t="s">
        <v>75</v>
      </c>
      <c r="Q34" s="905"/>
      <c r="R34" s="905"/>
      <c r="S34" s="606"/>
      <c r="T34" s="596"/>
      <c r="U34" s="596"/>
      <c r="V34" s="596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2:41" ht="14.4" customHeight="1">
      <c r="B35" s="538"/>
      <c r="C35" s="538"/>
      <c r="D35" s="538"/>
      <c r="E35" s="909"/>
      <c r="F35" s="909"/>
      <c r="G35" s="909"/>
      <c r="H35" s="604" t="s">
        <v>77</v>
      </c>
      <c r="I35" s="596"/>
      <c r="J35" s="903" t="s">
        <v>78</v>
      </c>
      <c r="K35" s="903"/>
      <c r="L35" s="903"/>
      <c r="M35" s="903"/>
      <c r="N35" s="602" t="s">
        <v>49</v>
      </c>
      <c r="O35" s="596"/>
      <c r="P35" s="596"/>
      <c r="Q35" s="596"/>
      <c r="R35" s="596"/>
      <c r="S35" s="596"/>
      <c r="T35" s="596"/>
      <c r="U35" s="596"/>
      <c r="V35" s="596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2:41" ht="14.4" customHeight="1">
      <c r="B36" s="538"/>
      <c r="C36" s="538"/>
      <c r="D36" s="538"/>
      <c r="E36" s="909"/>
      <c r="F36" s="909"/>
      <c r="G36" s="909"/>
      <c r="H36" s="601" t="s">
        <v>80</v>
      </c>
      <c r="I36" s="596"/>
      <c r="J36" s="898" t="s">
        <v>81</v>
      </c>
      <c r="K36" s="898"/>
      <c r="L36" s="898"/>
      <c r="M36" s="898"/>
      <c r="N36" s="602" t="s">
        <v>82</v>
      </c>
      <c r="O36" s="596"/>
      <c r="P36" s="596"/>
      <c r="Q36" s="596"/>
      <c r="R36" s="596"/>
      <c r="S36" s="596"/>
      <c r="T36" s="596"/>
      <c r="U36" s="596"/>
      <c r="V36" s="596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2:41" ht="24.6" customHeight="1">
      <c r="B37" s="538"/>
      <c r="C37" s="538"/>
      <c r="D37" s="538"/>
      <c r="E37" s="897"/>
      <c r="F37" s="897"/>
      <c r="G37" s="897"/>
      <c r="H37" s="604" t="s">
        <v>83</v>
      </c>
      <c r="I37" s="596"/>
      <c r="J37" s="898" t="s">
        <v>84</v>
      </c>
      <c r="K37" s="898"/>
      <c r="L37" s="898"/>
      <c r="M37" s="898"/>
      <c r="N37" s="602" t="s">
        <v>85</v>
      </c>
      <c r="O37" s="596"/>
      <c r="P37" s="895" t="s">
        <v>86</v>
      </c>
      <c r="Q37" s="896"/>
      <c r="R37" s="896"/>
      <c r="S37" s="607"/>
      <c r="T37" s="596"/>
      <c r="U37" s="596"/>
      <c r="V37" s="596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2:41" ht="14.4" customHeight="1">
      <c r="B38" s="538"/>
      <c r="C38" s="538"/>
      <c r="D38" s="538"/>
      <c r="E38" s="897"/>
      <c r="F38" s="897"/>
      <c r="G38" s="897"/>
      <c r="H38" s="604" t="s">
        <v>88</v>
      </c>
      <c r="I38" s="596"/>
      <c r="J38" s="898" t="s">
        <v>89</v>
      </c>
      <c r="K38" s="898"/>
      <c r="L38" s="898"/>
      <c r="M38" s="898"/>
      <c r="N38" s="602" t="s">
        <v>90</v>
      </c>
      <c r="O38" s="596"/>
      <c r="P38" s="895" t="s">
        <v>91</v>
      </c>
      <c r="Q38" s="896"/>
      <c r="R38" s="896"/>
      <c r="S38" s="608" t="s">
        <v>18</v>
      </c>
      <c r="T38" s="596"/>
      <c r="U38" s="596"/>
      <c r="V38" s="596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2:41" ht="14.4" customHeight="1">
      <c r="B39" s="538"/>
      <c r="C39" s="538"/>
      <c r="D39" s="538"/>
      <c r="E39" s="908"/>
      <c r="F39" s="908"/>
      <c r="G39" s="908"/>
      <c r="H39" s="604" t="s">
        <v>93</v>
      </c>
      <c r="I39" s="596"/>
      <c r="J39" s="898" t="s">
        <v>94</v>
      </c>
      <c r="K39" s="898"/>
      <c r="L39" s="898"/>
      <c r="M39" s="898"/>
      <c r="N39" s="602" t="s">
        <v>95</v>
      </c>
      <c r="O39" s="596"/>
      <c r="P39" s="596"/>
      <c r="Q39" s="596"/>
      <c r="R39" s="596"/>
      <c r="S39" s="596"/>
      <c r="T39" s="596"/>
      <c r="U39" s="596"/>
      <c r="V39" s="596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2:41" ht="14.4" customHeight="1">
      <c r="B40" s="538"/>
      <c r="C40" s="538"/>
      <c r="D40" s="538"/>
      <c r="E40" s="897"/>
      <c r="F40" s="897"/>
      <c r="G40" s="897"/>
      <c r="H40" s="604" t="s">
        <v>96</v>
      </c>
      <c r="I40" s="596"/>
      <c r="J40" s="898" t="s">
        <v>97</v>
      </c>
      <c r="K40" s="898"/>
      <c r="L40" s="898"/>
      <c r="M40" s="898"/>
      <c r="N40" s="602" t="s">
        <v>98</v>
      </c>
      <c r="O40" s="596"/>
      <c r="P40" s="609"/>
      <c r="Q40" s="596"/>
      <c r="R40" s="596"/>
      <c r="S40" s="596"/>
      <c r="T40" s="596"/>
      <c r="U40" s="596"/>
      <c r="V40" s="596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2:41" ht="14.4" customHeight="1">
      <c r="B41" s="538"/>
      <c r="C41" s="538"/>
      <c r="D41" s="538"/>
      <c r="E41" s="908"/>
      <c r="F41" s="908"/>
      <c r="G41" s="908"/>
      <c r="H41" s="601" t="s">
        <v>100</v>
      </c>
      <c r="I41" s="596"/>
      <c r="J41" s="898" t="s">
        <v>101</v>
      </c>
      <c r="K41" s="898"/>
      <c r="L41" s="898"/>
      <c r="M41" s="898"/>
      <c r="N41" s="602" t="s">
        <v>102</v>
      </c>
      <c r="O41" s="596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40"/>
      <c r="AD41" s="267"/>
      <c r="AE41" s="267"/>
      <c r="AF41" s="267"/>
      <c r="AG41" s="267"/>
      <c r="AH41" s="240"/>
      <c r="AI41" s="240"/>
      <c r="AJ41" s="240"/>
      <c r="AK41" s="240"/>
      <c r="AL41" s="240"/>
      <c r="AM41" s="240"/>
      <c r="AN41" s="240"/>
      <c r="AO41" s="240"/>
    </row>
    <row r="42" spans="2:41" ht="24.6" customHeight="1">
      <c r="B42" s="538"/>
      <c r="C42" s="538"/>
      <c r="D42" s="538"/>
      <c r="E42" s="909"/>
      <c r="F42" s="909"/>
      <c r="G42" s="909"/>
      <c r="H42" s="604" t="s">
        <v>104</v>
      </c>
      <c r="I42" s="596"/>
      <c r="J42" s="898" t="s">
        <v>105</v>
      </c>
      <c r="K42" s="898"/>
      <c r="L42" s="898"/>
      <c r="M42" s="898"/>
      <c r="N42" s="602" t="s">
        <v>106</v>
      </c>
      <c r="O42" s="596"/>
      <c r="P42" s="610"/>
      <c r="Q42" s="596"/>
      <c r="R42" s="596"/>
      <c r="S42" s="596"/>
      <c r="T42" s="596"/>
      <c r="U42" s="596"/>
      <c r="V42" s="596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2:41" ht="14.4" customHeight="1">
      <c r="B43" s="538"/>
      <c r="C43" s="538"/>
      <c r="D43" s="538"/>
      <c r="E43" s="897"/>
      <c r="F43" s="897"/>
      <c r="G43" s="897"/>
      <c r="H43" s="604" t="s">
        <v>107</v>
      </c>
      <c r="I43" s="596"/>
      <c r="J43" s="898" t="s">
        <v>108</v>
      </c>
      <c r="K43" s="898"/>
      <c r="L43" s="898"/>
      <c r="M43" s="898"/>
      <c r="N43" s="602" t="s">
        <v>109</v>
      </c>
      <c r="O43" s="596"/>
      <c r="P43" s="596"/>
      <c r="Q43" s="596"/>
      <c r="R43" s="596"/>
      <c r="S43" s="596"/>
      <c r="T43" s="596"/>
      <c r="U43" s="596"/>
      <c r="V43" s="596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2:41">
      <c r="B44" s="538"/>
      <c r="C44" s="538"/>
      <c r="D44" s="538"/>
      <c r="E44" s="909"/>
      <c r="F44" s="909"/>
      <c r="G44" s="909"/>
      <c r="H44" s="604" t="s">
        <v>111</v>
      </c>
      <c r="I44" s="596"/>
      <c r="J44" s="898" t="s">
        <v>112</v>
      </c>
      <c r="K44" s="898"/>
      <c r="L44" s="898"/>
      <c r="M44" s="898"/>
      <c r="N44" s="602" t="s">
        <v>113</v>
      </c>
      <c r="O44" s="596"/>
      <c r="P44" s="596"/>
      <c r="Q44" s="596"/>
      <c r="R44" s="596"/>
      <c r="S44" s="596"/>
      <c r="T44" s="596"/>
      <c r="U44" s="596"/>
      <c r="V44" s="596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2:41" ht="14.4" customHeight="1">
      <c r="B45" s="538"/>
      <c r="C45" s="538"/>
      <c r="D45" s="538"/>
      <c r="E45" s="910"/>
      <c r="F45" s="910"/>
      <c r="G45" s="910"/>
      <c r="H45" s="604" t="s">
        <v>114</v>
      </c>
      <c r="I45" s="596"/>
      <c r="J45" s="898" t="s">
        <v>115</v>
      </c>
      <c r="K45" s="898"/>
      <c r="L45" s="898"/>
      <c r="M45" s="898"/>
      <c r="N45" s="602" t="s">
        <v>116</v>
      </c>
      <c r="O45" s="596"/>
      <c r="P45" s="596"/>
      <c r="Q45" s="596"/>
      <c r="R45" s="596"/>
      <c r="S45" s="596"/>
      <c r="T45" s="596"/>
      <c r="U45" s="596"/>
      <c r="V45" s="596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2:41" ht="14.4" customHeight="1">
      <c r="B46" s="538"/>
      <c r="C46" s="538"/>
      <c r="D46" s="538"/>
      <c r="E46" s="909"/>
      <c r="F46" s="909"/>
      <c r="G46" s="909"/>
      <c r="H46" s="604" t="s">
        <v>118</v>
      </c>
      <c r="I46" s="596"/>
      <c r="J46" s="911" t="s">
        <v>119</v>
      </c>
      <c r="K46" s="911"/>
      <c r="L46" s="911"/>
      <c r="M46" s="911"/>
      <c r="N46" s="596" t="s">
        <v>120</v>
      </c>
      <c r="O46" s="596"/>
      <c r="P46" s="596"/>
      <c r="Q46" s="596"/>
      <c r="R46" s="596"/>
      <c r="S46" s="596"/>
      <c r="T46" s="596"/>
      <c r="U46" s="596"/>
      <c r="V46" s="596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2:41" ht="14.4" customHeight="1">
      <c r="B47" s="538"/>
      <c r="C47" s="538"/>
      <c r="D47" s="538"/>
      <c r="E47" s="897"/>
      <c r="F47" s="897"/>
      <c r="G47" s="897"/>
      <c r="H47" s="604" t="s">
        <v>121</v>
      </c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2:41" ht="28.2">
      <c r="B48" s="538"/>
      <c r="C48" s="538"/>
      <c r="D48" s="538"/>
      <c r="E48" s="897"/>
      <c r="F48" s="897"/>
      <c r="G48" s="897"/>
      <c r="H48" s="604" t="s">
        <v>122</v>
      </c>
      <c r="I48" s="596"/>
      <c r="J48" s="912" t="s">
        <v>123</v>
      </c>
      <c r="K48" s="912"/>
      <c r="L48" s="912"/>
      <c r="M48" s="912"/>
      <c r="N48" s="611" t="s">
        <v>124</v>
      </c>
      <c r="O48" s="596"/>
      <c r="P48" s="596"/>
      <c r="Q48" s="596"/>
      <c r="R48" s="596"/>
      <c r="S48" s="596"/>
      <c r="T48" s="596"/>
      <c r="U48" s="596"/>
      <c r="V48" s="596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2:41">
      <c r="B49" s="538"/>
      <c r="C49" s="538"/>
      <c r="D49" s="538"/>
      <c r="E49" s="897"/>
      <c r="F49" s="897"/>
      <c r="G49" s="897"/>
      <c r="H49" s="604" t="s">
        <v>125</v>
      </c>
      <c r="I49" s="596"/>
      <c r="J49" s="912">
        <v>2</v>
      </c>
      <c r="K49" s="912"/>
      <c r="L49" s="912"/>
      <c r="M49" s="912"/>
      <c r="N49" s="611" t="s">
        <v>126</v>
      </c>
      <c r="O49" s="596"/>
      <c r="P49" s="596"/>
      <c r="Q49" s="596"/>
      <c r="R49" s="596"/>
      <c r="S49" s="596"/>
      <c r="T49" s="596"/>
      <c r="U49" s="596"/>
      <c r="V49" s="596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2:41">
      <c r="B50" s="538"/>
      <c r="C50" s="538"/>
      <c r="D50" s="538"/>
      <c r="E50" s="897"/>
      <c r="F50" s="897"/>
      <c r="G50" s="897"/>
      <c r="H50" s="612" t="s">
        <v>127</v>
      </c>
      <c r="I50" s="596"/>
      <c r="J50" s="911" t="s">
        <v>119</v>
      </c>
      <c r="K50" s="911"/>
      <c r="L50" s="911"/>
      <c r="M50" s="911"/>
      <c r="N50" s="611"/>
      <c r="O50" s="596"/>
      <c r="P50" s="596"/>
      <c r="Q50" s="596"/>
      <c r="R50" s="596"/>
      <c r="S50" s="596"/>
      <c r="T50" s="596"/>
      <c r="U50" s="596"/>
      <c r="V50" s="596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2:41">
      <c r="B51" s="538"/>
      <c r="C51" s="538"/>
      <c r="D51" s="538"/>
      <c r="E51" s="897"/>
      <c r="F51" s="897"/>
      <c r="G51" s="897"/>
      <c r="H51" s="612" t="s">
        <v>128</v>
      </c>
      <c r="I51" s="596"/>
      <c r="J51" s="613"/>
      <c r="K51" s="613"/>
      <c r="L51" s="613"/>
      <c r="M51" s="613"/>
      <c r="N51" s="611"/>
      <c r="O51" s="596"/>
      <c r="P51" s="596"/>
      <c r="Q51" s="596"/>
      <c r="R51" s="596"/>
      <c r="S51" s="596"/>
      <c r="T51" s="596"/>
      <c r="U51" s="596"/>
      <c r="V51" s="596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2:41" ht="17.399999999999999">
      <c r="B52" s="538"/>
      <c r="C52" s="538"/>
      <c r="D52" s="538"/>
      <c r="E52" s="897"/>
      <c r="F52" s="897"/>
      <c r="G52" s="897"/>
      <c r="H52" s="612" t="s">
        <v>130</v>
      </c>
      <c r="I52" s="596"/>
      <c r="J52" s="926" t="s">
        <v>131</v>
      </c>
      <c r="K52" s="926"/>
      <c r="L52" s="926"/>
      <c r="M52" s="596"/>
      <c r="N52" s="596"/>
      <c r="O52" s="596"/>
      <c r="P52" s="596"/>
      <c r="Q52" s="596"/>
      <c r="R52" s="596"/>
      <c r="S52" s="596"/>
      <c r="T52" s="596"/>
      <c r="U52" s="596"/>
      <c r="V52" s="596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2:41" ht="24.6">
      <c r="B53" s="538"/>
      <c r="C53" s="538"/>
      <c r="D53" s="538"/>
      <c r="E53" s="909"/>
      <c r="F53" s="909"/>
      <c r="G53" s="909"/>
      <c r="H53" s="614" t="s">
        <v>133</v>
      </c>
      <c r="I53" s="596"/>
      <c r="J53" s="925" t="s">
        <v>134</v>
      </c>
      <c r="K53" s="925"/>
      <c r="L53" s="925"/>
      <c r="M53" s="925"/>
      <c r="N53" s="925"/>
      <c r="O53" s="925"/>
      <c r="P53" s="925"/>
      <c r="Q53" s="925"/>
      <c r="R53" s="925"/>
      <c r="S53" s="925"/>
      <c r="T53" s="925"/>
      <c r="U53" s="925"/>
      <c r="V53" s="925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2:41" ht="24.6" customHeight="1">
      <c r="B54" s="538"/>
      <c r="C54" s="538"/>
      <c r="D54" s="538"/>
      <c r="E54" s="908"/>
      <c r="F54" s="908"/>
      <c r="G54" s="908"/>
      <c r="H54" s="615" t="s">
        <v>135</v>
      </c>
      <c r="I54" s="596"/>
      <c r="J54" s="912" t="s">
        <v>136</v>
      </c>
      <c r="K54" s="912"/>
      <c r="L54" s="912"/>
      <c r="M54" s="912"/>
      <c r="N54" s="912"/>
      <c r="O54" s="912"/>
      <c r="P54" s="912"/>
      <c r="Q54" s="912"/>
      <c r="R54" s="912"/>
      <c r="S54" s="912"/>
      <c r="T54" s="912"/>
      <c r="U54" s="912"/>
      <c r="V54" s="912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2:41" ht="14.4" customHeight="1">
      <c r="B55" s="538"/>
      <c r="C55" s="538"/>
      <c r="D55" s="538"/>
      <c r="E55" s="908"/>
      <c r="F55" s="908"/>
      <c r="G55" s="908"/>
      <c r="H55" s="616" t="s">
        <v>137</v>
      </c>
      <c r="I55" s="596"/>
      <c r="J55" s="596"/>
      <c r="K55" s="596"/>
      <c r="L55" s="596"/>
      <c r="M55" s="596"/>
      <c r="N55" s="596"/>
      <c r="O55" s="596"/>
      <c r="P55" s="596"/>
      <c r="Q55" s="596"/>
      <c r="R55" s="596"/>
      <c r="S55" s="596"/>
      <c r="T55" s="596"/>
      <c r="U55" s="596"/>
      <c r="V55" s="596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  <row r="56" spans="2:41" ht="14.4" customHeight="1"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</row>
    <row r="57" spans="2:41">
      <c r="B57" s="538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8"/>
      <c r="P57" s="538"/>
      <c r="Q57" s="538"/>
      <c r="R57" s="538"/>
      <c r="S57" s="538"/>
      <c r="T57" s="538"/>
      <c r="U57" s="538"/>
      <c r="V57" s="538"/>
    </row>
    <row r="58" spans="2:41"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</row>
    <row r="59" spans="2:41"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</row>
    <row r="60" spans="2:41">
      <c r="B60" s="538"/>
      <c r="C60" s="538"/>
      <c r="D60" s="538"/>
      <c r="E60" s="538"/>
      <c r="F60" s="538"/>
      <c r="G60" s="538"/>
      <c r="H60" s="538"/>
      <c r="I60" s="538"/>
      <c r="J60" s="538"/>
      <c r="K60" s="538"/>
      <c r="L60" s="538"/>
      <c r="M60" s="538"/>
      <c r="N60" s="538"/>
      <c r="O60" s="538"/>
      <c r="P60" s="538"/>
      <c r="Q60" s="538"/>
      <c r="R60" s="538"/>
      <c r="S60" s="538"/>
      <c r="T60" s="538"/>
      <c r="U60" s="538"/>
      <c r="V60" s="538"/>
    </row>
    <row r="61" spans="2:41">
      <c r="B61" s="538"/>
      <c r="C61" s="538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8"/>
      <c r="R61" s="538"/>
      <c r="S61" s="538"/>
      <c r="T61" s="538"/>
      <c r="U61" s="538"/>
      <c r="V61" s="538"/>
    </row>
    <row r="62" spans="2:41">
      <c r="B62" s="538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Q62" s="538"/>
      <c r="R62" s="538"/>
      <c r="S62" s="538"/>
      <c r="T62" s="538"/>
      <c r="U62" s="538"/>
      <c r="V62" s="538"/>
    </row>
    <row r="63" spans="2:41">
      <c r="B63" s="538"/>
      <c r="C63" s="538"/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8"/>
      <c r="P63" s="538"/>
      <c r="Q63" s="538"/>
      <c r="R63" s="538"/>
      <c r="S63" s="538"/>
      <c r="T63" s="538"/>
      <c r="U63" s="538"/>
      <c r="V63" s="538"/>
    </row>
    <row r="64" spans="2:41">
      <c r="B64" s="538"/>
      <c r="C64" s="538"/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</row>
    <row r="65" spans="2:22">
      <c r="B65" s="538"/>
      <c r="C65" s="538"/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8"/>
      <c r="P65" s="538"/>
      <c r="Q65" s="538"/>
      <c r="R65" s="538"/>
      <c r="S65" s="538"/>
      <c r="T65" s="538"/>
      <c r="U65" s="538"/>
      <c r="V65" s="538"/>
    </row>
    <row r="66" spans="2:22">
      <c r="B66" s="538"/>
      <c r="C66" s="538"/>
      <c r="D66" s="538"/>
      <c r="E66" s="538"/>
      <c r="F66" s="538"/>
      <c r="G66" s="538"/>
      <c r="H66" s="538"/>
      <c r="I66" s="538"/>
      <c r="J66" s="538"/>
      <c r="K66" s="538"/>
      <c r="L66" s="538"/>
      <c r="M66" s="538"/>
      <c r="N66" s="538"/>
      <c r="O66" s="538"/>
      <c r="P66" s="538"/>
      <c r="Q66" s="538"/>
      <c r="R66" s="538"/>
      <c r="S66" s="538"/>
      <c r="T66" s="538"/>
      <c r="U66" s="538"/>
      <c r="V66" s="538"/>
    </row>
    <row r="67" spans="2:22">
      <c r="B67" s="538"/>
      <c r="C67" s="538"/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</row>
    <row r="68" spans="2:22">
      <c r="B68" s="538"/>
      <c r="C68" s="538"/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</row>
    <row r="69" spans="2:22">
      <c r="B69" s="538"/>
      <c r="C69" s="538"/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8"/>
      <c r="P69" s="538"/>
      <c r="Q69" s="538"/>
      <c r="R69" s="538"/>
      <c r="S69" s="538"/>
      <c r="T69" s="538"/>
      <c r="U69" s="538"/>
      <c r="V69" s="538"/>
    </row>
    <row r="70" spans="2:22">
      <c r="B70" s="538"/>
      <c r="C70" s="538"/>
      <c r="D70" s="538"/>
      <c r="E70" s="538"/>
      <c r="F70" s="538"/>
      <c r="G70" s="538"/>
      <c r="H70" s="538"/>
      <c r="I70" s="538"/>
      <c r="J70" s="538"/>
      <c r="K70" s="538"/>
      <c r="L70" s="538"/>
      <c r="M70" s="538"/>
      <c r="N70" s="538"/>
      <c r="O70" s="538"/>
      <c r="P70" s="538"/>
      <c r="Q70" s="538"/>
      <c r="R70" s="538"/>
      <c r="S70" s="538"/>
      <c r="T70" s="538"/>
      <c r="U70" s="538"/>
      <c r="V70" s="538"/>
    </row>
    <row r="71" spans="2:22">
      <c r="B71" s="538"/>
      <c r="C71" s="538"/>
      <c r="D71" s="538"/>
      <c r="E71" s="538"/>
      <c r="F71" s="538"/>
      <c r="G71" s="538"/>
      <c r="H71" s="538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</row>
    <row r="72" spans="2:22">
      <c r="B72" s="538"/>
      <c r="C72" s="538"/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</row>
    <row r="73" spans="2:22">
      <c r="B73" s="538"/>
      <c r="C73" s="538"/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</row>
    <row r="74" spans="2:22">
      <c r="B74" s="538"/>
      <c r="C74" s="538"/>
      <c r="D74" s="538"/>
      <c r="E74" s="538"/>
      <c r="F74" s="538"/>
      <c r="G74" s="538"/>
      <c r="H74" s="538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</row>
    <row r="75" spans="2:22"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538"/>
      <c r="M75" s="538"/>
      <c r="N75" s="538"/>
      <c r="O75" s="538"/>
      <c r="P75" s="538"/>
      <c r="Q75" s="538"/>
      <c r="R75" s="538"/>
      <c r="S75" s="538"/>
      <c r="T75" s="538"/>
      <c r="U75" s="538"/>
      <c r="V75" s="538"/>
    </row>
    <row r="76" spans="2:22">
      <c r="B76" s="538"/>
      <c r="C76" s="538"/>
      <c r="D76" s="538"/>
      <c r="E76" s="538"/>
      <c r="F76" s="538"/>
      <c r="G76" s="538"/>
      <c r="H76" s="538"/>
      <c r="I76" s="538"/>
      <c r="J76" s="538"/>
      <c r="K76" s="538"/>
      <c r="L76" s="538"/>
      <c r="M76" s="538"/>
      <c r="N76" s="538"/>
      <c r="O76" s="538"/>
      <c r="P76" s="538"/>
      <c r="Q76" s="538"/>
      <c r="R76" s="538"/>
      <c r="S76" s="538"/>
      <c r="T76" s="538"/>
      <c r="U76" s="538"/>
      <c r="V76" s="538"/>
    </row>
    <row r="77" spans="2:22"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</row>
    <row r="78" spans="2:22">
      <c r="B78" s="538"/>
      <c r="C78" s="538"/>
      <c r="D78" s="538"/>
      <c r="E78" s="538"/>
      <c r="F78" s="538"/>
      <c r="G78" s="538"/>
      <c r="H78" s="538"/>
      <c r="I78" s="538"/>
      <c r="J78" s="538"/>
      <c r="K78" s="538"/>
      <c r="L78" s="538"/>
      <c r="M78" s="538"/>
      <c r="N78" s="538"/>
      <c r="O78" s="538"/>
      <c r="P78" s="538"/>
      <c r="Q78" s="538"/>
      <c r="R78" s="538"/>
      <c r="S78" s="538"/>
      <c r="T78" s="538"/>
      <c r="U78" s="538"/>
      <c r="V78" s="538"/>
    </row>
    <row r="79" spans="2:22">
      <c r="B79" s="538"/>
      <c r="C79" s="538"/>
      <c r="D79" s="538"/>
      <c r="E79" s="538"/>
      <c r="F79" s="538"/>
      <c r="G79" s="538"/>
      <c r="H79" s="538"/>
      <c r="I79" s="538"/>
      <c r="J79" s="538"/>
      <c r="K79" s="538"/>
      <c r="L79" s="538"/>
      <c r="M79" s="538"/>
      <c r="N79" s="538"/>
      <c r="O79" s="538"/>
      <c r="P79" s="538"/>
      <c r="Q79" s="538"/>
      <c r="R79" s="538"/>
      <c r="S79" s="538"/>
      <c r="T79" s="538"/>
      <c r="U79" s="538"/>
      <c r="V79" s="538"/>
    </row>
    <row r="80" spans="2:22">
      <c r="B80" s="538"/>
      <c r="C80" s="538"/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  <c r="U80" s="538"/>
      <c r="V80" s="538"/>
    </row>
    <row r="81" spans="2:22"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538"/>
      <c r="S81" s="538"/>
      <c r="T81" s="538"/>
      <c r="U81" s="538"/>
      <c r="V81" s="538"/>
    </row>
    <row r="82" spans="2:22">
      <c r="B82" s="538"/>
      <c r="C82" s="538"/>
      <c r="D82" s="538"/>
      <c r="E82" s="538"/>
      <c r="F82" s="538"/>
      <c r="G82" s="538"/>
      <c r="H82" s="538"/>
      <c r="I82" s="538"/>
      <c r="J82" s="538"/>
      <c r="K82" s="538"/>
      <c r="L82" s="538"/>
      <c r="M82" s="538"/>
      <c r="N82" s="538"/>
      <c r="O82" s="538"/>
      <c r="P82" s="538"/>
      <c r="Q82" s="538"/>
      <c r="R82" s="538"/>
      <c r="S82" s="538"/>
      <c r="T82" s="538"/>
      <c r="U82" s="538"/>
      <c r="V82" s="538"/>
    </row>
    <row r="83" spans="2:22">
      <c r="B83" s="538"/>
      <c r="C83" s="538"/>
      <c r="D83" s="538"/>
      <c r="E83" s="538"/>
      <c r="F83" s="538"/>
      <c r="G83" s="538"/>
      <c r="H83" s="538"/>
      <c r="I83" s="538"/>
      <c r="J83" s="538"/>
      <c r="K83" s="538"/>
      <c r="L83" s="538"/>
      <c r="M83" s="538"/>
      <c r="N83" s="538"/>
      <c r="O83" s="538"/>
      <c r="P83" s="538"/>
      <c r="Q83" s="538"/>
      <c r="R83" s="538"/>
      <c r="S83" s="538"/>
      <c r="T83" s="538"/>
      <c r="U83" s="538"/>
      <c r="V83" s="538"/>
    </row>
    <row r="84" spans="2:22">
      <c r="B84" s="538"/>
      <c r="C84" s="538"/>
      <c r="D84" s="538"/>
      <c r="E84" s="538"/>
      <c r="F84" s="538"/>
      <c r="G84" s="538"/>
      <c r="H84" s="538"/>
      <c r="I84" s="538"/>
      <c r="J84" s="538"/>
      <c r="K84" s="538"/>
      <c r="L84" s="538"/>
      <c r="M84" s="538"/>
      <c r="N84" s="538"/>
      <c r="O84" s="538"/>
      <c r="P84" s="538"/>
      <c r="Q84" s="538"/>
      <c r="R84" s="538"/>
      <c r="S84" s="538"/>
      <c r="T84" s="538"/>
      <c r="U84" s="538"/>
      <c r="V84" s="538"/>
    </row>
    <row r="85" spans="2:22">
      <c r="B85" s="538"/>
      <c r="C85" s="538"/>
      <c r="D85" s="538"/>
      <c r="E85" s="538"/>
      <c r="F85" s="538"/>
      <c r="G85" s="538"/>
      <c r="H85" s="538"/>
      <c r="I85" s="538"/>
      <c r="J85" s="538"/>
      <c r="K85" s="538"/>
      <c r="L85" s="538"/>
      <c r="M85" s="538"/>
      <c r="N85" s="538"/>
      <c r="O85" s="538"/>
      <c r="P85" s="538"/>
      <c r="Q85" s="538"/>
      <c r="R85" s="538"/>
      <c r="S85" s="538"/>
      <c r="T85" s="538"/>
      <c r="U85" s="538"/>
      <c r="V85" s="538"/>
    </row>
    <row r="86" spans="2:22">
      <c r="B86" s="538"/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</row>
    <row r="87" spans="2:22">
      <c r="B87" s="538"/>
      <c r="C87" s="538"/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8"/>
      <c r="R87" s="538"/>
      <c r="S87" s="538"/>
      <c r="T87" s="538"/>
      <c r="U87" s="538"/>
      <c r="V87" s="538"/>
    </row>
    <row r="88" spans="2:22">
      <c r="B88" s="538"/>
      <c r="C88" s="538"/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</row>
    <row r="89" spans="2:22">
      <c r="B89" s="538"/>
      <c r="C89" s="538"/>
      <c r="D89" s="538"/>
      <c r="E89" s="538"/>
      <c r="F89" s="538"/>
      <c r="G89" s="538"/>
      <c r="H89" s="538"/>
      <c r="I89" s="538"/>
      <c r="J89" s="538"/>
      <c r="K89" s="538"/>
      <c r="L89" s="538"/>
      <c r="M89" s="538"/>
      <c r="N89" s="538"/>
      <c r="O89" s="538"/>
      <c r="P89" s="538"/>
      <c r="Q89" s="538"/>
      <c r="R89" s="538"/>
      <c r="S89" s="538"/>
      <c r="T89" s="538"/>
      <c r="U89" s="538"/>
      <c r="V89" s="538"/>
    </row>
    <row r="90" spans="2:22">
      <c r="B90" s="538"/>
      <c r="C90" s="538"/>
      <c r="D90" s="538"/>
      <c r="E90" s="538"/>
      <c r="F90" s="538"/>
      <c r="G90" s="538"/>
      <c r="H90" s="538"/>
      <c r="I90" s="538"/>
      <c r="J90" s="538"/>
      <c r="K90" s="538"/>
      <c r="L90" s="538"/>
      <c r="M90" s="538"/>
      <c r="N90" s="538"/>
      <c r="O90" s="538"/>
      <c r="P90" s="538"/>
      <c r="Q90" s="538"/>
      <c r="R90" s="538"/>
      <c r="S90" s="538"/>
      <c r="T90" s="538"/>
      <c r="U90" s="538"/>
      <c r="V90" s="538"/>
    </row>
    <row r="91" spans="2:22">
      <c r="B91" s="538"/>
      <c r="C91" s="538"/>
      <c r="D91" s="538"/>
      <c r="E91" s="538"/>
      <c r="F91" s="538"/>
      <c r="G91" s="538"/>
      <c r="H91" s="538"/>
      <c r="I91" s="538"/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</row>
    <row r="92" spans="2:22">
      <c r="B92" s="538"/>
      <c r="C92" s="538"/>
      <c r="D92" s="538"/>
      <c r="E92" s="538"/>
      <c r="F92" s="538"/>
      <c r="G92" s="538"/>
      <c r="H92" s="538"/>
      <c r="I92" s="538"/>
      <c r="J92" s="538"/>
      <c r="K92" s="538"/>
      <c r="L92" s="538"/>
      <c r="M92" s="538"/>
      <c r="N92" s="538"/>
      <c r="O92" s="538"/>
      <c r="P92" s="538"/>
      <c r="Q92" s="538"/>
      <c r="R92" s="538"/>
      <c r="S92" s="538"/>
      <c r="T92" s="538"/>
      <c r="U92" s="538"/>
      <c r="V92" s="538"/>
    </row>
    <row r="93" spans="2:22">
      <c r="B93" s="538"/>
      <c r="C93" s="538"/>
      <c r="D93" s="538"/>
      <c r="E93" s="538"/>
      <c r="F93" s="538"/>
      <c r="G93" s="538"/>
      <c r="H93" s="538"/>
      <c r="I93" s="538"/>
      <c r="J93" s="538"/>
      <c r="K93" s="538"/>
      <c r="L93" s="538"/>
      <c r="M93" s="538"/>
      <c r="N93" s="538"/>
      <c r="O93" s="538"/>
      <c r="P93" s="538"/>
      <c r="Q93" s="538"/>
      <c r="R93" s="538"/>
      <c r="S93" s="538"/>
      <c r="T93" s="538"/>
      <c r="U93" s="538"/>
      <c r="V93" s="538"/>
    </row>
    <row r="94" spans="2:22"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8"/>
      <c r="O94" s="538"/>
      <c r="P94" s="538"/>
      <c r="Q94" s="538"/>
      <c r="R94" s="538"/>
      <c r="S94" s="538"/>
      <c r="T94" s="538"/>
      <c r="U94" s="538"/>
      <c r="V94" s="538"/>
    </row>
    <row r="95" spans="2:22">
      <c r="B95" s="538"/>
      <c r="C95" s="538"/>
      <c r="D95" s="538"/>
      <c r="E95" s="538"/>
      <c r="F95" s="538"/>
      <c r="G95" s="538"/>
      <c r="H95" s="538"/>
      <c r="I95" s="538"/>
      <c r="J95" s="538"/>
      <c r="K95" s="538"/>
      <c r="L95" s="538"/>
      <c r="M95" s="538"/>
      <c r="N95" s="538"/>
      <c r="O95" s="538"/>
      <c r="P95" s="538"/>
      <c r="Q95" s="538"/>
      <c r="R95" s="538"/>
      <c r="S95" s="538"/>
      <c r="T95" s="538"/>
      <c r="U95" s="538"/>
      <c r="V95" s="538"/>
    </row>
    <row r="96" spans="2:22">
      <c r="B96" s="538"/>
      <c r="C96" s="538"/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</row>
    <row r="97" spans="2:22">
      <c r="B97" s="538"/>
      <c r="C97" s="538"/>
      <c r="D97" s="538"/>
      <c r="E97" s="538"/>
      <c r="F97" s="538"/>
      <c r="G97" s="538"/>
      <c r="H97" s="538"/>
      <c r="I97" s="538"/>
      <c r="J97" s="538"/>
      <c r="K97" s="538"/>
      <c r="L97" s="538"/>
      <c r="M97" s="538"/>
      <c r="N97" s="538"/>
      <c r="O97" s="538"/>
      <c r="P97" s="538"/>
      <c r="Q97" s="538"/>
      <c r="R97" s="538"/>
      <c r="S97" s="538"/>
      <c r="T97" s="538"/>
      <c r="U97" s="538"/>
      <c r="V97" s="538"/>
    </row>
    <row r="98" spans="2:22">
      <c r="B98" s="538"/>
      <c r="C98" s="538"/>
      <c r="D98" s="538"/>
      <c r="E98" s="538"/>
      <c r="F98" s="538"/>
      <c r="G98" s="538"/>
      <c r="H98" s="538"/>
      <c r="I98" s="538"/>
      <c r="J98" s="538"/>
      <c r="K98" s="538"/>
      <c r="L98" s="538"/>
      <c r="M98" s="538"/>
      <c r="N98" s="538"/>
      <c r="O98" s="538"/>
      <c r="P98" s="538"/>
      <c r="Q98" s="538"/>
      <c r="R98" s="538"/>
      <c r="S98" s="538"/>
      <c r="T98" s="538"/>
      <c r="U98" s="538"/>
      <c r="V98" s="538"/>
    </row>
    <row r="99" spans="2:22">
      <c r="B99" s="538"/>
      <c r="C99" s="538"/>
      <c r="D99" s="538"/>
      <c r="E99" s="538"/>
      <c r="F99" s="538"/>
      <c r="G99" s="538"/>
      <c r="H99" s="538"/>
      <c r="I99" s="538"/>
      <c r="J99" s="538"/>
      <c r="K99" s="538"/>
      <c r="L99" s="538"/>
      <c r="M99" s="538"/>
      <c r="N99" s="538"/>
      <c r="O99" s="538"/>
      <c r="P99" s="538"/>
      <c r="Q99" s="538"/>
      <c r="R99" s="538"/>
      <c r="S99" s="538"/>
      <c r="T99" s="538"/>
      <c r="U99" s="538"/>
      <c r="V99" s="538"/>
    </row>
    <row r="100" spans="2:22">
      <c r="B100" s="538"/>
      <c r="C100" s="538"/>
      <c r="D100" s="538"/>
      <c r="E100" s="538"/>
      <c r="F100" s="538"/>
      <c r="G100" s="538"/>
      <c r="H100" s="538"/>
      <c r="I100" s="538"/>
      <c r="J100" s="538"/>
      <c r="K100" s="538"/>
      <c r="L100" s="538"/>
      <c r="M100" s="538"/>
      <c r="N100" s="538"/>
      <c r="O100" s="538"/>
      <c r="P100" s="538"/>
      <c r="Q100" s="538"/>
      <c r="R100" s="538"/>
      <c r="S100" s="538"/>
      <c r="T100" s="538"/>
      <c r="U100" s="538"/>
      <c r="V100" s="538"/>
    </row>
    <row r="101" spans="2:22">
      <c r="B101" s="538"/>
      <c r="C101" s="538"/>
      <c r="D101" s="538"/>
      <c r="E101" s="538"/>
      <c r="F101" s="538"/>
      <c r="G101" s="538"/>
      <c r="H101" s="538"/>
      <c r="I101" s="538"/>
      <c r="J101" s="538"/>
      <c r="K101" s="538"/>
      <c r="L101" s="538"/>
      <c r="M101" s="538"/>
      <c r="N101" s="538"/>
      <c r="O101" s="538"/>
      <c r="P101" s="538"/>
      <c r="Q101" s="538"/>
      <c r="R101" s="538"/>
      <c r="S101" s="538"/>
      <c r="T101" s="538"/>
      <c r="U101" s="538"/>
      <c r="V101" s="538"/>
    </row>
    <row r="102" spans="2:22">
      <c r="B102" s="538"/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8"/>
      <c r="T102" s="538"/>
      <c r="U102" s="538"/>
      <c r="V102" s="538"/>
    </row>
    <row r="103" spans="2:22">
      <c r="B103" s="538"/>
      <c r="C103" s="538"/>
      <c r="D103" s="538"/>
      <c r="E103" s="538"/>
      <c r="F103" s="538"/>
      <c r="G103" s="538"/>
      <c r="H103" s="538"/>
      <c r="I103" s="538"/>
      <c r="J103" s="538"/>
      <c r="K103" s="538"/>
      <c r="L103" s="538"/>
      <c r="M103" s="538"/>
      <c r="N103" s="538"/>
      <c r="O103" s="538"/>
      <c r="P103" s="538"/>
      <c r="Q103" s="538"/>
      <c r="R103" s="538"/>
      <c r="S103" s="538"/>
      <c r="T103" s="538"/>
      <c r="U103" s="538"/>
      <c r="V103" s="538"/>
    </row>
    <row r="104" spans="2:22">
      <c r="B104" s="538"/>
      <c r="C104" s="538"/>
      <c r="D104" s="538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8"/>
      <c r="T104" s="538"/>
      <c r="U104" s="538"/>
      <c r="V104" s="538"/>
    </row>
    <row r="105" spans="2:22">
      <c r="B105" s="538"/>
      <c r="C105" s="538"/>
      <c r="D105" s="538"/>
      <c r="E105" s="538"/>
      <c r="F105" s="538"/>
      <c r="G105" s="538"/>
      <c r="H105" s="538"/>
      <c r="I105" s="538"/>
      <c r="J105" s="538"/>
      <c r="K105" s="538"/>
      <c r="L105" s="538"/>
      <c r="M105" s="538"/>
      <c r="N105" s="538"/>
      <c r="O105" s="538"/>
      <c r="P105" s="538"/>
      <c r="Q105" s="538"/>
      <c r="R105" s="538"/>
      <c r="S105" s="538"/>
      <c r="T105" s="538"/>
      <c r="U105" s="538"/>
      <c r="V105" s="538"/>
    </row>
    <row r="106" spans="2:22">
      <c r="B106" s="538"/>
      <c r="C106" s="538"/>
      <c r="D106" s="538"/>
      <c r="E106" s="538"/>
      <c r="F106" s="538"/>
      <c r="G106" s="538"/>
      <c r="H106" s="538"/>
      <c r="I106" s="538"/>
      <c r="J106" s="538"/>
      <c r="K106" s="538"/>
      <c r="L106" s="538"/>
      <c r="M106" s="538"/>
      <c r="N106" s="538"/>
      <c r="O106" s="538"/>
      <c r="P106" s="538"/>
      <c r="Q106" s="538"/>
      <c r="R106" s="538"/>
      <c r="S106" s="538"/>
      <c r="T106" s="538"/>
      <c r="U106" s="538"/>
      <c r="V106" s="538"/>
    </row>
    <row r="107" spans="2:22">
      <c r="B107" s="538"/>
      <c r="C107" s="538"/>
      <c r="D107" s="538"/>
      <c r="E107" s="538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38"/>
      <c r="Q107" s="538"/>
      <c r="R107" s="538"/>
      <c r="S107" s="538"/>
      <c r="T107" s="538"/>
      <c r="U107" s="538"/>
      <c r="V107" s="538"/>
    </row>
    <row r="108" spans="2:22"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8"/>
      <c r="N108" s="538"/>
      <c r="O108" s="538"/>
      <c r="P108" s="538"/>
      <c r="Q108" s="538"/>
      <c r="R108" s="538"/>
      <c r="S108" s="538"/>
      <c r="T108" s="538"/>
      <c r="U108" s="538"/>
      <c r="V108" s="538"/>
    </row>
    <row r="109" spans="2:22">
      <c r="B109" s="538"/>
      <c r="C109" s="538"/>
      <c r="D109" s="538"/>
      <c r="E109" s="538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38"/>
      <c r="Q109" s="538"/>
      <c r="R109" s="538"/>
      <c r="S109" s="538"/>
      <c r="T109" s="538"/>
      <c r="U109" s="538"/>
      <c r="V109" s="538"/>
    </row>
    <row r="110" spans="2:22"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  <c r="V110" s="538"/>
    </row>
    <row r="111" spans="2:22">
      <c r="B111" s="538"/>
      <c r="C111" s="538"/>
      <c r="D111" s="538"/>
      <c r="E111" s="538"/>
      <c r="F111" s="538"/>
      <c r="G111" s="538"/>
      <c r="H111" s="538"/>
      <c r="I111" s="538"/>
      <c r="J111" s="538"/>
      <c r="K111" s="538"/>
      <c r="L111" s="538"/>
      <c r="M111" s="538"/>
      <c r="N111" s="538"/>
      <c r="O111" s="538"/>
      <c r="P111" s="538"/>
      <c r="Q111" s="538"/>
      <c r="R111" s="538"/>
      <c r="S111" s="538"/>
      <c r="T111" s="538"/>
      <c r="U111" s="538"/>
      <c r="V111" s="538"/>
    </row>
    <row r="112" spans="2:22">
      <c r="B112" s="538"/>
      <c r="C112" s="538"/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8"/>
      <c r="V112" s="538"/>
    </row>
    <row r="113" spans="2:22">
      <c r="B113" s="538"/>
      <c r="C113" s="538"/>
      <c r="D113" s="538"/>
      <c r="E113" s="538"/>
      <c r="F113" s="538"/>
      <c r="G113" s="538"/>
      <c r="H113" s="538"/>
      <c r="I113" s="538"/>
      <c r="J113" s="538"/>
      <c r="K113" s="538"/>
      <c r="L113" s="538"/>
      <c r="M113" s="538"/>
      <c r="N113" s="538"/>
      <c r="O113" s="538"/>
      <c r="P113" s="538"/>
      <c r="Q113" s="538"/>
      <c r="R113" s="538"/>
      <c r="S113" s="538"/>
      <c r="T113" s="538"/>
      <c r="U113" s="538"/>
      <c r="V113" s="538"/>
    </row>
    <row r="114" spans="2:22">
      <c r="B114" s="538"/>
      <c r="C114" s="538"/>
      <c r="D114" s="538"/>
      <c r="E114" s="538"/>
      <c r="F114" s="538"/>
      <c r="G114" s="538"/>
      <c r="H114" s="538"/>
      <c r="I114" s="538"/>
      <c r="J114" s="538"/>
      <c r="K114" s="538"/>
      <c r="L114" s="538"/>
      <c r="M114" s="538"/>
      <c r="N114" s="538"/>
      <c r="O114" s="538"/>
      <c r="P114" s="538"/>
      <c r="Q114" s="538"/>
      <c r="R114" s="538"/>
      <c r="S114" s="538"/>
      <c r="T114" s="538"/>
      <c r="U114" s="538"/>
      <c r="V114" s="538"/>
    </row>
    <row r="115" spans="2:22">
      <c r="B115" s="538"/>
      <c r="C115" s="538"/>
      <c r="D115" s="538"/>
      <c r="E115" s="538"/>
      <c r="F115" s="538"/>
      <c r="G115" s="538"/>
      <c r="H115" s="538"/>
      <c r="I115" s="538"/>
      <c r="J115" s="538"/>
      <c r="K115" s="538"/>
      <c r="L115" s="538"/>
      <c r="M115" s="538"/>
      <c r="N115" s="538"/>
      <c r="O115" s="538"/>
      <c r="P115" s="538"/>
      <c r="Q115" s="538"/>
      <c r="R115" s="538"/>
      <c r="S115" s="538"/>
      <c r="T115" s="538"/>
      <c r="U115" s="538"/>
      <c r="V115" s="538"/>
    </row>
    <row r="116" spans="2:22">
      <c r="B116" s="538"/>
      <c r="C116" s="538"/>
      <c r="D116" s="538"/>
      <c r="E116" s="538"/>
      <c r="F116" s="538"/>
      <c r="G116" s="538"/>
      <c r="H116" s="538"/>
      <c r="I116" s="538"/>
      <c r="J116" s="538"/>
      <c r="K116" s="538"/>
      <c r="L116" s="538"/>
      <c r="M116" s="538"/>
      <c r="N116" s="538"/>
      <c r="O116" s="538"/>
      <c r="P116" s="538"/>
      <c r="Q116" s="538"/>
      <c r="R116" s="538"/>
      <c r="S116" s="538"/>
      <c r="T116" s="538"/>
      <c r="U116" s="538"/>
      <c r="V116" s="538"/>
    </row>
    <row r="117" spans="2:22">
      <c r="B117" s="538"/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8"/>
      <c r="P117" s="538"/>
      <c r="Q117" s="538"/>
      <c r="R117" s="538"/>
      <c r="S117" s="538"/>
      <c r="T117" s="538"/>
      <c r="U117" s="538"/>
      <c r="V117" s="538"/>
    </row>
    <row r="118" spans="2:22">
      <c r="B118" s="538"/>
      <c r="C118" s="538"/>
      <c r="D118" s="538"/>
      <c r="E118" s="538"/>
      <c r="F118" s="538"/>
      <c r="G118" s="538"/>
      <c r="H118" s="538"/>
      <c r="I118" s="538"/>
      <c r="J118" s="538"/>
      <c r="K118" s="538"/>
      <c r="L118" s="538"/>
      <c r="M118" s="538"/>
      <c r="N118" s="538"/>
      <c r="O118" s="538"/>
      <c r="P118" s="538"/>
      <c r="Q118" s="538"/>
      <c r="R118" s="538"/>
      <c r="S118" s="538"/>
      <c r="T118" s="538"/>
      <c r="U118" s="538"/>
      <c r="V118" s="538"/>
    </row>
    <row r="119" spans="2:22">
      <c r="B119" s="538"/>
      <c r="C119" s="538"/>
      <c r="D119" s="538"/>
      <c r="E119" s="538"/>
      <c r="F119" s="538"/>
      <c r="G119" s="538"/>
      <c r="H119" s="538"/>
      <c r="I119" s="538"/>
      <c r="J119" s="538"/>
      <c r="K119" s="538"/>
      <c r="L119" s="538"/>
      <c r="M119" s="538"/>
      <c r="N119" s="538"/>
      <c r="O119" s="538"/>
      <c r="P119" s="538"/>
      <c r="Q119" s="538"/>
      <c r="R119" s="538"/>
      <c r="S119" s="538"/>
      <c r="T119" s="538"/>
      <c r="U119" s="538"/>
      <c r="V119" s="538"/>
    </row>
    <row r="120" spans="2:22">
      <c r="B120" s="538"/>
      <c r="C120" s="538"/>
      <c r="D120" s="538"/>
      <c r="E120" s="538"/>
      <c r="F120" s="538"/>
      <c r="G120" s="538"/>
      <c r="H120" s="538"/>
      <c r="I120" s="538"/>
      <c r="J120" s="538"/>
      <c r="K120" s="538"/>
      <c r="L120" s="538"/>
      <c r="M120" s="538"/>
      <c r="N120" s="538"/>
      <c r="O120" s="538"/>
      <c r="P120" s="538"/>
      <c r="Q120" s="538"/>
      <c r="R120" s="538"/>
      <c r="S120" s="538"/>
      <c r="T120" s="538"/>
      <c r="U120" s="538"/>
      <c r="V120" s="538"/>
    </row>
    <row r="121" spans="2:22">
      <c r="B121" s="538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8"/>
      <c r="P121" s="538"/>
      <c r="Q121" s="538"/>
      <c r="R121" s="538"/>
      <c r="S121" s="538"/>
      <c r="T121" s="538"/>
      <c r="U121" s="538"/>
      <c r="V121" s="538"/>
    </row>
    <row r="122" spans="2:22">
      <c r="B122" s="538"/>
      <c r="C122" s="538"/>
      <c r="D122" s="538"/>
      <c r="E122" s="538"/>
      <c r="F122" s="538"/>
      <c r="G122" s="538"/>
      <c r="H122" s="538"/>
      <c r="I122" s="538"/>
      <c r="J122" s="538"/>
      <c r="K122" s="538"/>
      <c r="L122" s="538"/>
      <c r="M122" s="538"/>
      <c r="N122" s="538"/>
      <c r="O122" s="538"/>
      <c r="P122" s="538"/>
      <c r="Q122" s="538"/>
      <c r="R122" s="538"/>
      <c r="S122" s="538"/>
      <c r="T122" s="538"/>
      <c r="U122" s="538"/>
      <c r="V122" s="538"/>
    </row>
    <row r="123" spans="2:22">
      <c r="B123" s="538"/>
      <c r="C123" s="538"/>
      <c r="D123" s="538"/>
      <c r="E123" s="538"/>
      <c r="F123" s="538"/>
      <c r="G123" s="538"/>
      <c r="H123" s="538"/>
      <c r="I123" s="538"/>
      <c r="J123" s="538"/>
      <c r="K123" s="538"/>
      <c r="L123" s="538"/>
      <c r="M123" s="538"/>
      <c r="N123" s="538"/>
      <c r="O123" s="538"/>
      <c r="P123" s="538"/>
      <c r="Q123" s="538"/>
      <c r="R123" s="538"/>
      <c r="S123" s="538"/>
      <c r="T123" s="538"/>
      <c r="U123" s="538"/>
      <c r="V123" s="538"/>
    </row>
    <row r="124" spans="2:22">
      <c r="B124" s="538"/>
      <c r="C124" s="538"/>
      <c r="D124" s="538"/>
      <c r="E124" s="538"/>
      <c r="F124" s="538"/>
      <c r="G124" s="538"/>
      <c r="H124" s="538"/>
      <c r="I124" s="538"/>
      <c r="J124" s="538"/>
      <c r="K124" s="538"/>
      <c r="L124" s="538"/>
      <c r="M124" s="538"/>
      <c r="N124" s="538"/>
      <c r="O124" s="538"/>
      <c r="P124" s="538"/>
      <c r="Q124" s="538"/>
      <c r="R124" s="538"/>
      <c r="S124" s="538"/>
      <c r="T124" s="538"/>
      <c r="U124" s="538"/>
      <c r="V124" s="538"/>
    </row>
    <row r="125" spans="2:22">
      <c r="B125" s="538"/>
      <c r="C125" s="538"/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8"/>
      <c r="O125" s="538"/>
      <c r="P125" s="538"/>
      <c r="Q125" s="538"/>
      <c r="R125" s="538"/>
      <c r="S125" s="538"/>
      <c r="T125" s="538"/>
      <c r="U125" s="538"/>
      <c r="V125" s="538"/>
    </row>
    <row r="126" spans="2:22">
      <c r="B126" s="538"/>
      <c r="C126" s="538"/>
      <c r="D126" s="538"/>
      <c r="E126" s="538"/>
      <c r="F126" s="538"/>
      <c r="G126" s="538"/>
      <c r="H126" s="538"/>
      <c r="I126" s="538"/>
      <c r="J126" s="538"/>
      <c r="K126" s="538"/>
      <c r="L126" s="538"/>
      <c r="M126" s="538"/>
      <c r="N126" s="538"/>
      <c r="O126" s="538"/>
      <c r="P126" s="538"/>
      <c r="Q126" s="538"/>
      <c r="R126" s="538"/>
      <c r="S126" s="538"/>
      <c r="T126" s="538"/>
      <c r="U126" s="538"/>
      <c r="V126" s="538"/>
    </row>
    <row r="127" spans="2:22">
      <c r="B127" s="538"/>
      <c r="C127" s="538"/>
      <c r="D127" s="538"/>
      <c r="E127" s="538"/>
      <c r="F127" s="538"/>
      <c r="G127" s="538"/>
      <c r="H127" s="538"/>
      <c r="I127" s="538"/>
      <c r="J127" s="538"/>
      <c r="K127" s="538"/>
      <c r="L127" s="538"/>
      <c r="M127" s="538"/>
      <c r="N127" s="538"/>
      <c r="O127" s="538"/>
      <c r="P127" s="538"/>
      <c r="Q127" s="538"/>
      <c r="R127" s="538"/>
      <c r="S127" s="538"/>
      <c r="T127" s="538"/>
      <c r="U127" s="538"/>
      <c r="V127" s="538"/>
    </row>
    <row r="128" spans="2:22">
      <c r="B128" s="538"/>
      <c r="C128" s="538"/>
      <c r="D128" s="538"/>
      <c r="E128" s="538"/>
      <c r="F128" s="538"/>
      <c r="G128" s="538"/>
      <c r="H128" s="538"/>
      <c r="I128" s="538"/>
      <c r="J128" s="538"/>
      <c r="K128" s="538"/>
      <c r="L128" s="538"/>
      <c r="M128" s="538"/>
      <c r="N128" s="538"/>
      <c r="O128" s="538"/>
      <c r="P128" s="538"/>
      <c r="Q128" s="538"/>
      <c r="R128" s="538"/>
      <c r="S128" s="538"/>
      <c r="T128" s="538"/>
      <c r="U128" s="538"/>
      <c r="V128" s="538"/>
    </row>
    <row r="129" spans="2:22">
      <c r="B129" s="538"/>
      <c r="C129" s="538"/>
      <c r="D129" s="538"/>
      <c r="E129" s="538"/>
      <c r="F129" s="538"/>
      <c r="G129" s="538"/>
      <c r="H129" s="538"/>
      <c r="I129" s="538"/>
      <c r="J129" s="538"/>
      <c r="K129" s="538"/>
      <c r="L129" s="538"/>
      <c r="M129" s="538"/>
      <c r="N129" s="538"/>
      <c r="O129" s="538"/>
      <c r="P129" s="538"/>
      <c r="Q129" s="538"/>
      <c r="R129" s="538"/>
      <c r="S129" s="538"/>
      <c r="T129" s="538"/>
      <c r="U129" s="538"/>
      <c r="V129" s="538"/>
    </row>
    <row r="130" spans="2:22">
      <c r="B130" s="538"/>
      <c r="C130" s="538"/>
      <c r="D130" s="538"/>
      <c r="E130" s="538"/>
      <c r="F130" s="538"/>
      <c r="G130" s="538"/>
      <c r="H130" s="538"/>
      <c r="I130" s="538"/>
      <c r="J130" s="538"/>
      <c r="K130" s="538"/>
      <c r="L130" s="538"/>
      <c r="M130" s="538"/>
      <c r="N130" s="538"/>
      <c r="O130" s="538"/>
      <c r="P130" s="538"/>
      <c r="Q130" s="538"/>
      <c r="R130" s="538"/>
      <c r="S130" s="538"/>
      <c r="T130" s="538"/>
      <c r="U130" s="538"/>
      <c r="V130" s="538"/>
    </row>
    <row r="131" spans="2:22">
      <c r="B131" s="538"/>
      <c r="C131" s="538"/>
      <c r="D131" s="538"/>
      <c r="E131" s="538"/>
      <c r="F131" s="538"/>
      <c r="G131" s="538"/>
      <c r="H131" s="538"/>
      <c r="I131" s="538"/>
      <c r="J131" s="538"/>
      <c r="K131" s="538"/>
      <c r="L131" s="538"/>
      <c r="M131" s="538"/>
      <c r="N131" s="538"/>
      <c r="O131" s="538"/>
      <c r="P131" s="538"/>
      <c r="Q131" s="538"/>
      <c r="R131" s="538"/>
      <c r="S131" s="538"/>
      <c r="T131" s="538"/>
      <c r="U131" s="538"/>
      <c r="V131" s="538"/>
    </row>
    <row r="132" spans="2:22">
      <c r="B132" s="538"/>
      <c r="C132" s="538"/>
      <c r="D132" s="538"/>
      <c r="E132" s="538"/>
      <c r="F132" s="538"/>
      <c r="G132" s="538"/>
      <c r="H132" s="538"/>
      <c r="I132" s="538"/>
      <c r="J132" s="538"/>
      <c r="K132" s="538"/>
      <c r="L132" s="538"/>
      <c r="M132" s="538"/>
      <c r="N132" s="538"/>
      <c r="O132" s="538"/>
      <c r="P132" s="538"/>
      <c r="Q132" s="538"/>
      <c r="R132" s="538"/>
      <c r="S132" s="538"/>
      <c r="T132" s="538"/>
      <c r="U132" s="538"/>
      <c r="V132" s="538"/>
    </row>
    <row r="133" spans="2:22">
      <c r="B133" s="538"/>
      <c r="C133" s="538"/>
      <c r="D133" s="538"/>
      <c r="E133" s="538"/>
      <c r="F133" s="538"/>
      <c r="G133" s="538"/>
      <c r="H133" s="538"/>
      <c r="I133" s="538"/>
      <c r="J133" s="538"/>
      <c r="K133" s="538"/>
      <c r="L133" s="538"/>
      <c r="M133" s="538"/>
      <c r="N133" s="538"/>
      <c r="O133" s="538"/>
      <c r="P133" s="538"/>
      <c r="Q133" s="538"/>
      <c r="R133" s="538"/>
      <c r="S133" s="538"/>
      <c r="T133" s="538"/>
      <c r="U133" s="538"/>
      <c r="V133" s="538"/>
    </row>
    <row r="134" spans="2:22">
      <c r="B134" s="538"/>
      <c r="C134" s="538"/>
      <c r="D134" s="538"/>
      <c r="E134" s="538"/>
      <c r="F134" s="538"/>
      <c r="G134" s="538"/>
      <c r="H134" s="538"/>
      <c r="I134" s="538"/>
      <c r="J134" s="538"/>
      <c r="K134" s="538"/>
      <c r="L134" s="538"/>
      <c r="M134" s="538"/>
      <c r="N134" s="538"/>
      <c r="O134" s="538"/>
      <c r="P134" s="538"/>
      <c r="Q134" s="538"/>
      <c r="R134" s="538"/>
      <c r="S134" s="538"/>
      <c r="T134" s="538"/>
      <c r="U134" s="538"/>
      <c r="V134" s="538"/>
    </row>
    <row r="135" spans="2:22"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8"/>
      <c r="N135" s="538"/>
      <c r="O135" s="538"/>
      <c r="P135" s="538"/>
      <c r="Q135" s="538"/>
      <c r="R135" s="538"/>
      <c r="S135" s="538"/>
      <c r="T135" s="538"/>
      <c r="U135" s="538"/>
      <c r="V135" s="538"/>
    </row>
    <row r="136" spans="2:22">
      <c r="B136" s="538"/>
      <c r="C136" s="538"/>
      <c r="D136" s="538"/>
      <c r="E136" s="538"/>
      <c r="F136" s="538"/>
      <c r="G136" s="538"/>
      <c r="H136" s="538"/>
      <c r="I136" s="538"/>
      <c r="J136" s="538"/>
      <c r="K136" s="538"/>
      <c r="L136" s="538"/>
      <c r="M136" s="538"/>
      <c r="N136" s="538"/>
      <c r="O136" s="538"/>
      <c r="P136" s="538"/>
      <c r="Q136" s="538"/>
      <c r="R136" s="538"/>
      <c r="S136" s="538"/>
      <c r="T136" s="538"/>
      <c r="U136" s="538"/>
      <c r="V136" s="538"/>
    </row>
    <row r="137" spans="2:22">
      <c r="B137" s="538"/>
      <c r="C137" s="538"/>
      <c r="D137" s="538"/>
      <c r="E137" s="538"/>
      <c r="F137" s="538"/>
      <c r="G137" s="538"/>
      <c r="H137" s="538"/>
      <c r="I137" s="538"/>
      <c r="J137" s="538"/>
      <c r="K137" s="538"/>
      <c r="L137" s="538"/>
      <c r="M137" s="538"/>
      <c r="N137" s="538"/>
      <c r="O137" s="538"/>
      <c r="P137" s="538"/>
      <c r="Q137" s="538"/>
      <c r="R137" s="538"/>
      <c r="S137" s="538"/>
      <c r="T137" s="538"/>
      <c r="U137" s="538"/>
      <c r="V137" s="538"/>
    </row>
    <row r="138" spans="2:22">
      <c r="B138" s="538"/>
      <c r="C138" s="538"/>
      <c r="D138" s="538"/>
      <c r="E138" s="538"/>
      <c r="F138" s="538"/>
      <c r="G138" s="538"/>
      <c r="H138" s="538"/>
      <c r="I138" s="538"/>
      <c r="J138" s="538"/>
      <c r="K138" s="538"/>
      <c r="L138" s="538"/>
      <c r="M138" s="538"/>
      <c r="N138" s="538"/>
      <c r="O138" s="538"/>
      <c r="P138" s="538"/>
      <c r="Q138" s="538"/>
      <c r="R138" s="538"/>
      <c r="S138" s="538"/>
      <c r="T138" s="538"/>
      <c r="U138" s="538"/>
      <c r="V138" s="538"/>
    </row>
    <row r="139" spans="2:22">
      <c r="B139" s="538"/>
      <c r="C139" s="538"/>
      <c r="D139" s="538"/>
      <c r="E139" s="538"/>
      <c r="F139" s="538"/>
      <c r="G139" s="538"/>
      <c r="H139" s="538"/>
      <c r="I139" s="538"/>
      <c r="J139" s="538"/>
      <c r="K139" s="538"/>
      <c r="L139" s="538"/>
      <c r="M139" s="538"/>
      <c r="N139" s="538"/>
      <c r="O139" s="538"/>
      <c r="P139" s="538"/>
      <c r="Q139" s="538"/>
      <c r="R139" s="538"/>
      <c r="S139" s="538"/>
      <c r="T139" s="538"/>
      <c r="U139" s="538"/>
      <c r="V139" s="538"/>
    </row>
    <row r="140" spans="2:22">
      <c r="B140" s="538"/>
      <c r="C140" s="538"/>
      <c r="D140" s="538"/>
      <c r="E140" s="538"/>
      <c r="F140" s="538"/>
      <c r="G140" s="538"/>
      <c r="H140" s="538"/>
      <c r="I140" s="538"/>
      <c r="J140" s="538"/>
      <c r="K140" s="538"/>
      <c r="L140" s="538"/>
      <c r="M140" s="538"/>
      <c r="N140" s="538"/>
      <c r="O140" s="538"/>
      <c r="P140" s="538"/>
      <c r="Q140" s="538"/>
      <c r="R140" s="538"/>
      <c r="S140" s="538"/>
      <c r="T140" s="538"/>
      <c r="U140" s="538"/>
      <c r="V140" s="538"/>
    </row>
    <row r="141" spans="2:22">
      <c r="B141" s="538"/>
      <c r="C141" s="538"/>
      <c r="D141" s="538"/>
      <c r="E141" s="538"/>
      <c r="F141" s="538"/>
      <c r="G141" s="538"/>
      <c r="H141" s="538"/>
      <c r="I141" s="538"/>
      <c r="J141" s="538"/>
      <c r="K141" s="538"/>
      <c r="L141" s="538"/>
      <c r="M141" s="538"/>
      <c r="N141" s="538"/>
      <c r="O141" s="538"/>
      <c r="P141" s="538"/>
      <c r="Q141" s="538"/>
      <c r="R141" s="538"/>
      <c r="S141" s="538"/>
      <c r="T141" s="538"/>
      <c r="U141" s="538"/>
      <c r="V141" s="538"/>
    </row>
    <row r="142" spans="2:22">
      <c r="B142" s="538"/>
      <c r="C142" s="538"/>
      <c r="D142" s="538"/>
      <c r="E142" s="538"/>
      <c r="F142" s="538"/>
      <c r="G142" s="538"/>
      <c r="H142" s="538"/>
      <c r="I142" s="538"/>
      <c r="J142" s="538"/>
      <c r="K142" s="538"/>
      <c r="L142" s="538"/>
      <c r="M142" s="538"/>
      <c r="N142" s="538"/>
      <c r="O142" s="538"/>
      <c r="P142" s="538"/>
      <c r="Q142" s="538"/>
      <c r="R142" s="538"/>
      <c r="S142" s="538"/>
      <c r="T142" s="538"/>
      <c r="U142" s="538"/>
      <c r="V142" s="538"/>
    </row>
    <row r="143" spans="2:22">
      <c r="B143" s="538"/>
      <c r="C143" s="538"/>
      <c r="D143" s="538"/>
      <c r="E143" s="538"/>
      <c r="F143" s="538"/>
      <c r="G143" s="538"/>
      <c r="H143" s="538"/>
      <c r="I143" s="538"/>
      <c r="J143" s="538"/>
      <c r="K143" s="538"/>
      <c r="L143" s="538"/>
      <c r="M143" s="538"/>
      <c r="N143" s="538"/>
      <c r="O143" s="538"/>
      <c r="P143" s="538"/>
      <c r="Q143" s="538"/>
      <c r="R143" s="538"/>
      <c r="S143" s="538"/>
      <c r="T143" s="538"/>
      <c r="U143" s="538"/>
      <c r="V143" s="538"/>
    </row>
    <row r="144" spans="2:22">
      <c r="B144" s="538"/>
      <c r="C144" s="538"/>
      <c r="D144" s="538"/>
      <c r="E144" s="538"/>
      <c r="F144" s="538"/>
      <c r="G144" s="538"/>
      <c r="H144" s="538"/>
      <c r="I144" s="538"/>
      <c r="J144" s="538"/>
      <c r="K144" s="538"/>
      <c r="L144" s="538"/>
      <c r="M144" s="538"/>
      <c r="N144" s="538"/>
      <c r="O144" s="538"/>
      <c r="P144" s="538"/>
      <c r="Q144" s="538"/>
      <c r="R144" s="538"/>
      <c r="S144" s="538"/>
      <c r="T144" s="538"/>
      <c r="U144" s="538"/>
      <c r="V144" s="538"/>
    </row>
    <row r="145" spans="2:22">
      <c r="B145" s="538"/>
      <c r="C145" s="538"/>
      <c r="D145" s="538"/>
      <c r="E145" s="538"/>
      <c r="F145" s="538"/>
      <c r="G145" s="538"/>
      <c r="H145" s="538"/>
      <c r="I145" s="538"/>
      <c r="J145" s="538"/>
      <c r="K145" s="538"/>
      <c r="L145" s="538"/>
      <c r="M145" s="538"/>
      <c r="N145" s="538"/>
      <c r="O145" s="538"/>
      <c r="P145" s="538"/>
      <c r="Q145" s="538"/>
      <c r="R145" s="538"/>
      <c r="S145" s="538"/>
      <c r="T145" s="538"/>
      <c r="U145" s="538"/>
      <c r="V145" s="538"/>
    </row>
    <row r="146" spans="2:22">
      <c r="B146" s="538"/>
      <c r="C146" s="538"/>
      <c r="D146" s="538"/>
      <c r="E146" s="538"/>
      <c r="F146" s="538"/>
      <c r="G146" s="538"/>
      <c r="H146" s="538"/>
      <c r="I146" s="538"/>
      <c r="J146" s="538"/>
      <c r="K146" s="538"/>
      <c r="L146" s="538"/>
      <c r="M146" s="538"/>
      <c r="N146" s="538"/>
      <c r="O146" s="538"/>
      <c r="P146" s="538"/>
      <c r="Q146" s="538"/>
      <c r="R146" s="538"/>
      <c r="S146" s="538"/>
      <c r="T146" s="538"/>
      <c r="U146" s="538"/>
      <c r="V146" s="538"/>
    </row>
    <row r="147" spans="2:22">
      <c r="B147" s="538"/>
      <c r="C147" s="538"/>
      <c r="D147" s="538"/>
      <c r="E147" s="538"/>
      <c r="F147" s="538"/>
      <c r="G147" s="538"/>
      <c r="H147" s="538"/>
      <c r="I147" s="538"/>
      <c r="J147" s="538"/>
      <c r="K147" s="538"/>
      <c r="L147" s="538"/>
      <c r="M147" s="538"/>
      <c r="N147" s="538"/>
      <c r="O147" s="538"/>
      <c r="P147" s="538"/>
      <c r="Q147" s="538"/>
      <c r="R147" s="538"/>
      <c r="S147" s="538"/>
      <c r="T147" s="538"/>
      <c r="U147" s="538"/>
      <c r="V147" s="538"/>
    </row>
    <row r="148" spans="2:22">
      <c r="B148" s="538"/>
      <c r="C148" s="538"/>
      <c r="D148" s="538"/>
      <c r="E148" s="538"/>
      <c r="F148" s="538"/>
      <c r="G148" s="538"/>
      <c r="H148" s="538"/>
      <c r="I148" s="538"/>
      <c r="J148" s="538"/>
      <c r="K148" s="538"/>
      <c r="L148" s="538"/>
      <c r="M148" s="538"/>
      <c r="N148" s="538"/>
      <c r="O148" s="538"/>
      <c r="P148" s="538"/>
      <c r="Q148" s="538"/>
      <c r="R148" s="538"/>
      <c r="S148" s="538"/>
      <c r="T148" s="538"/>
      <c r="U148" s="538"/>
      <c r="V148" s="538"/>
    </row>
    <row r="149" spans="2:22">
      <c r="B149" s="538"/>
      <c r="C149" s="538"/>
      <c r="D149" s="538"/>
      <c r="E149" s="538"/>
      <c r="F149" s="538"/>
      <c r="G149" s="538"/>
      <c r="H149" s="538"/>
      <c r="I149" s="538"/>
      <c r="J149" s="538"/>
      <c r="K149" s="538"/>
      <c r="L149" s="538"/>
      <c r="M149" s="538"/>
      <c r="N149" s="538"/>
      <c r="O149" s="538"/>
      <c r="P149" s="538"/>
      <c r="Q149" s="538"/>
      <c r="R149" s="538"/>
      <c r="S149" s="538"/>
      <c r="T149" s="538"/>
      <c r="U149" s="538"/>
      <c r="V149" s="538"/>
    </row>
    <row r="150" spans="2:22">
      <c r="B150" s="538"/>
      <c r="C150" s="538"/>
      <c r="D150" s="538"/>
      <c r="E150" s="538"/>
      <c r="F150" s="538"/>
      <c r="G150" s="538"/>
      <c r="H150" s="538"/>
      <c r="I150" s="538"/>
      <c r="J150" s="538"/>
      <c r="K150" s="538"/>
      <c r="L150" s="538"/>
      <c r="M150" s="538"/>
      <c r="N150" s="538"/>
      <c r="O150" s="538"/>
      <c r="P150" s="538"/>
      <c r="Q150" s="538"/>
      <c r="R150" s="538"/>
      <c r="S150" s="538"/>
      <c r="T150" s="538"/>
      <c r="U150" s="538"/>
      <c r="V150" s="538"/>
    </row>
    <row r="151" spans="2:22">
      <c r="B151" s="538"/>
      <c r="C151" s="538"/>
      <c r="D151" s="538"/>
      <c r="E151" s="538"/>
      <c r="F151" s="538"/>
      <c r="G151" s="538"/>
      <c r="H151" s="538"/>
      <c r="I151" s="538"/>
      <c r="J151" s="538"/>
      <c r="K151" s="538"/>
      <c r="L151" s="538"/>
      <c r="M151" s="538"/>
      <c r="N151" s="538"/>
      <c r="O151" s="538"/>
      <c r="P151" s="538"/>
      <c r="Q151" s="538"/>
      <c r="R151" s="538"/>
      <c r="S151" s="538"/>
      <c r="T151" s="538"/>
      <c r="U151" s="538"/>
      <c r="V151" s="538"/>
    </row>
    <row r="152" spans="2:22">
      <c r="B152" s="538"/>
      <c r="C152" s="538"/>
      <c r="D152" s="538"/>
      <c r="E152" s="538"/>
      <c r="F152" s="538"/>
      <c r="G152" s="538"/>
      <c r="H152" s="538"/>
      <c r="I152" s="538"/>
      <c r="J152" s="538"/>
      <c r="K152" s="538"/>
      <c r="L152" s="538"/>
      <c r="M152" s="538"/>
      <c r="N152" s="538"/>
      <c r="O152" s="538"/>
      <c r="P152" s="538"/>
      <c r="Q152" s="538"/>
      <c r="R152" s="538"/>
      <c r="S152" s="538"/>
      <c r="T152" s="538"/>
      <c r="U152" s="538"/>
      <c r="V152" s="538"/>
    </row>
    <row r="153" spans="2:22">
      <c r="B153" s="538"/>
      <c r="C153" s="538"/>
      <c r="D153" s="538"/>
      <c r="E153" s="538"/>
      <c r="F153" s="538"/>
      <c r="G153" s="538"/>
      <c r="H153" s="538"/>
      <c r="I153" s="538"/>
      <c r="J153" s="538"/>
      <c r="K153" s="538"/>
      <c r="L153" s="538"/>
      <c r="M153" s="538"/>
      <c r="N153" s="538"/>
      <c r="O153" s="538"/>
      <c r="P153" s="538"/>
      <c r="Q153" s="538"/>
      <c r="R153" s="538"/>
      <c r="S153" s="538"/>
      <c r="T153" s="538"/>
      <c r="U153" s="538"/>
      <c r="V153" s="538"/>
    </row>
    <row r="154" spans="2:22">
      <c r="B154" s="538"/>
      <c r="C154" s="538"/>
      <c r="D154" s="538"/>
      <c r="E154" s="538"/>
      <c r="F154" s="538"/>
      <c r="G154" s="538"/>
      <c r="H154" s="538"/>
      <c r="I154" s="538"/>
      <c r="J154" s="538"/>
      <c r="K154" s="538"/>
      <c r="L154" s="538"/>
      <c r="M154" s="538"/>
      <c r="N154" s="538"/>
      <c r="O154" s="538"/>
      <c r="P154" s="538"/>
      <c r="Q154" s="538"/>
      <c r="R154" s="538"/>
      <c r="S154" s="538"/>
      <c r="T154" s="538"/>
      <c r="U154" s="538"/>
      <c r="V154" s="538"/>
    </row>
    <row r="155" spans="2:22">
      <c r="B155" s="538"/>
      <c r="C155" s="538"/>
      <c r="D155" s="538"/>
      <c r="E155" s="538"/>
      <c r="F155" s="538"/>
      <c r="G155" s="538"/>
      <c r="H155" s="538"/>
      <c r="I155" s="538"/>
      <c r="J155" s="538"/>
      <c r="K155" s="538"/>
      <c r="L155" s="538"/>
      <c r="M155" s="538"/>
      <c r="N155" s="538"/>
      <c r="O155" s="538"/>
      <c r="P155" s="538"/>
      <c r="Q155" s="538"/>
      <c r="R155" s="538"/>
      <c r="S155" s="538"/>
      <c r="T155" s="538"/>
      <c r="U155" s="538"/>
      <c r="V155" s="538"/>
    </row>
    <row r="156" spans="2:22">
      <c r="B156" s="538"/>
      <c r="C156" s="538"/>
      <c r="D156" s="538"/>
      <c r="E156" s="538"/>
      <c r="F156" s="538"/>
      <c r="G156" s="538"/>
      <c r="H156" s="538"/>
      <c r="I156" s="538"/>
      <c r="J156" s="538"/>
      <c r="K156" s="538"/>
      <c r="L156" s="538"/>
      <c r="M156" s="538"/>
      <c r="N156" s="538"/>
      <c r="O156" s="538"/>
      <c r="P156" s="538"/>
      <c r="Q156" s="538"/>
      <c r="R156" s="538"/>
      <c r="S156" s="538"/>
      <c r="T156" s="538"/>
      <c r="U156" s="538"/>
      <c r="V156" s="538"/>
    </row>
    <row r="157" spans="2:22">
      <c r="B157" s="538"/>
      <c r="C157" s="538"/>
      <c r="D157" s="538"/>
      <c r="E157" s="538"/>
      <c r="F157" s="538"/>
      <c r="G157" s="538"/>
      <c r="H157" s="538"/>
      <c r="I157" s="538"/>
      <c r="J157" s="538"/>
      <c r="K157" s="538"/>
      <c r="L157" s="538"/>
      <c r="M157" s="538"/>
      <c r="N157" s="538"/>
      <c r="O157" s="538"/>
      <c r="P157" s="538"/>
      <c r="Q157" s="538"/>
      <c r="R157" s="538"/>
      <c r="S157" s="538"/>
      <c r="T157" s="538"/>
      <c r="U157" s="538"/>
      <c r="V157" s="538"/>
    </row>
    <row r="158" spans="2:22">
      <c r="B158" s="538"/>
      <c r="C158" s="538"/>
      <c r="D158" s="538"/>
      <c r="E158" s="538"/>
      <c r="F158" s="538"/>
      <c r="G158" s="538"/>
      <c r="H158" s="538"/>
      <c r="I158" s="538"/>
      <c r="J158" s="538"/>
      <c r="K158" s="538"/>
      <c r="L158" s="538"/>
      <c r="M158" s="538"/>
      <c r="N158" s="538"/>
      <c r="O158" s="538"/>
      <c r="P158" s="538"/>
      <c r="Q158" s="538"/>
      <c r="R158" s="538"/>
      <c r="S158" s="538"/>
      <c r="T158" s="538"/>
      <c r="U158" s="538"/>
      <c r="V158" s="538"/>
    </row>
    <row r="159" spans="2:22">
      <c r="B159" s="538"/>
      <c r="C159" s="538"/>
      <c r="D159" s="538"/>
      <c r="E159" s="538"/>
      <c r="F159" s="538"/>
      <c r="G159" s="538"/>
      <c r="H159" s="538"/>
      <c r="I159" s="538"/>
      <c r="J159" s="538"/>
      <c r="K159" s="538"/>
      <c r="L159" s="538"/>
      <c r="M159" s="538"/>
      <c r="N159" s="538"/>
      <c r="O159" s="538"/>
      <c r="P159" s="538"/>
      <c r="Q159" s="538"/>
      <c r="R159" s="538"/>
      <c r="S159" s="538"/>
      <c r="T159" s="538"/>
      <c r="U159" s="538"/>
      <c r="V159" s="538"/>
    </row>
    <row r="160" spans="2:22">
      <c r="B160" s="538"/>
      <c r="C160" s="538"/>
      <c r="D160" s="538"/>
      <c r="E160" s="538"/>
      <c r="F160" s="538"/>
      <c r="G160" s="538"/>
      <c r="H160" s="538"/>
      <c r="I160" s="538"/>
      <c r="J160" s="538"/>
      <c r="K160" s="538"/>
      <c r="L160" s="538"/>
      <c r="M160" s="538"/>
      <c r="N160" s="538"/>
      <c r="O160" s="538"/>
      <c r="P160" s="538"/>
      <c r="Q160" s="538"/>
      <c r="R160" s="538"/>
      <c r="S160" s="538"/>
      <c r="T160" s="538"/>
      <c r="U160" s="538"/>
      <c r="V160" s="538"/>
    </row>
    <row r="161" spans="2:22">
      <c r="B161" s="538"/>
      <c r="C161" s="538"/>
      <c r="D161" s="538"/>
      <c r="E161" s="538"/>
      <c r="F161" s="538"/>
      <c r="G161" s="538"/>
      <c r="H161" s="538"/>
      <c r="I161" s="538"/>
      <c r="J161" s="538"/>
      <c r="K161" s="538"/>
      <c r="L161" s="538"/>
      <c r="M161" s="538"/>
      <c r="N161" s="538"/>
      <c r="O161" s="538"/>
      <c r="P161" s="538"/>
      <c r="Q161" s="538"/>
      <c r="R161" s="538"/>
      <c r="S161" s="538"/>
      <c r="T161" s="538"/>
      <c r="U161" s="538"/>
      <c r="V161" s="538"/>
    </row>
    <row r="162" spans="2:22">
      <c r="B162" s="538"/>
      <c r="C162" s="538"/>
      <c r="D162" s="538"/>
      <c r="E162" s="538"/>
      <c r="F162" s="538"/>
      <c r="G162" s="538"/>
      <c r="H162" s="538"/>
      <c r="I162" s="538"/>
      <c r="J162" s="538"/>
      <c r="K162" s="538"/>
      <c r="L162" s="538"/>
      <c r="M162" s="538"/>
      <c r="N162" s="538"/>
      <c r="O162" s="538"/>
      <c r="P162" s="538"/>
      <c r="Q162" s="538"/>
      <c r="R162" s="538"/>
      <c r="S162" s="538"/>
      <c r="T162" s="538"/>
      <c r="U162" s="538"/>
      <c r="V162" s="538"/>
    </row>
    <row r="163" spans="2:22">
      <c r="B163" s="538"/>
      <c r="C163" s="538"/>
      <c r="D163" s="538"/>
      <c r="E163" s="538"/>
      <c r="F163" s="538"/>
      <c r="G163" s="538"/>
      <c r="H163" s="538"/>
      <c r="I163" s="538"/>
      <c r="J163" s="538"/>
      <c r="K163" s="538"/>
      <c r="L163" s="538"/>
      <c r="M163" s="538"/>
      <c r="N163" s="538"/>
      <c r="O163" s="538"/>
      <c r="P163" s="538"/>
      <c r="Q163" s="538"/>
      <c r="R163" s="538"/>
      <c r="S163" s="538"/>
      <c r="T163" s="538"/>
      <c r="U163" s="538"/>
      <c r="V163" s="538"/>
    </row>
    <row r="164" spans="2:22">
      <c r="B164" s="538"/>
      <c r="C164" s="538"/>
      <c r="D164" s="538"/>
      <c r="E164" s="538"/>
      <c r="F164" s="538"/>
      <c r="G164" s="538"/>
      <c r="H164" s="538"/>
      <c r="I164" s="538"/>
      <c r="J164" s="538"/>
      <c r="K164" s="538"/>
      <c r="L164" s="538"/>
      <c r="M164" s="538"/>
      <c r="N164" s="538"/>
      <c r="O164" s="538"/>
      <c r="P164" s="538"/>
      <c r="Q164" s="538"/>
      <c r="R164" s="538"/>
      <c r="S164" s="538"/>
      <c r="T164" s="538"/>
      <c r="U164" s="538"/>
      <c r="V164" s="538"/>
    </row>
    <row r="165" spans="2:22">
      <c r="B165" s="538"/>
      <c r="C165" s="538"/>
      <c r="D165" s="538"/>
      <c r="E165" s="538"/>
      <c r="F165" s="538"/>
      <c r="G165" s="538"/>
      <c r="H165" s="538"/>
      <c r="I165" s="538"/>
      <c r="J165" s="538"/>
      <c r="K165" s="538"/>
      <c r="L165" s="538"/>
      <c r="M165" s="538"/>
      <c r="N165" s="538"/>
      <c r="O165" s="538"/>
      <c r="P165" s="538"/>
      <c r="Q165" s="538"/>
      <c r="R165" s="538"/>
      <c r="S165" s="538"/>
      <c r="T165" s="538"/>
      <c r="U165" s="538"/>
      <c r="V165" s="538"/>
    </row>
    <row r="166" spans="2:22">
      <c r="B166" s="538"/>
      <c r="C166" s="538"/>
      <c r="D166" s="538"/>
      <c r="E166" s="538"/>
      <c r="F166" s="538"/>
      <c r="G166" s="538"/>
      <c r="H166" s="538"/>
      <c r="I166" s="538"/>
      <c r="J166" s="538"/>
      <c r="K166" s="538"/>
      <c r="L166" s="538"/>
      <c r="M166" s="538"/>
      <c r="N166" s="538"/>
      <c r="O166" s="538"/>
      <c r="P166" s="538"/>
      <c r="Q166" s="538"/>
      <c r="R166" s="538"/>
      <c r="S166" s="538"/>
      <c r="T166" s="538"/>
      <c r="U166" s="538"/>
      <c r="V166" s="538"/>
    </row>
    <row r="167" spans="2:22">
      <c r="B167" s="538"/>
      <c r="C167" s="538"/>
      <c r="D167" s="538"/>
      <c r="E167" s="538"/>
      <c r="F167" s="538"/>
      <c r="G167" s="538"/>
      <c r="H167" s="538"/>
      <c r="I167" s="538"/>
      <c r="J167" s="538"/>
      <c r="K167" s="538"/>
      <c r="L167" s="538"/>
      <c r="M167" s="538"/>
      <c r="N167" s="538"/>
      <c r="O167" s="538"/>
      <c r="P167" s="538"/>
      <c r="Q167" s="538"/>
      <c r="R167" s="538"/>
      <c r="S167" s="538"/>
      <c r="T167" s="538"/>
      <c r="U167" s="538"/>
      <c r="V167" s="538"/>
    </row>
    <row r="168" spans="2:22">
      <c r="B168" s="538"/>
      <c r="C168" s="538"/>
      <c r="D168" s="538"/>
      <c r="E168" s="538"/>
      <c r="F168" s="538"/>
      <c r="G168" s="538"/>
      <c r="H168" s="538"/>
      <c r="I168" s="538"/>
      <c r="J168" s="538"/>
      <c r="K168" s="538"/>
      <c r="L168" s="538"/>
      <c r="M168" s="538"/>
      <c r="N168" s="538"/>
      <c r="O168" s="538"/>
      <c r="P168" s="538"/>
      <c r="Q168" s="538"/>
      <c r="R168" s="538"/>
      <c r="S168" s="538"/>
      <c r="T168" s="538"/>
      <c r="U168" s="538"/>
      <c r="V168" s="538"/>
    </row>
    <row r="169" spans="2:22">
      <c r="B169" s="538"/>
      <c r="C169" s="538"/>
      <c r="D169" s="538"/>
      <c r="E169" s="538"/>
      <c r="F169" s="538"/>
      <c r="G169" s="538"/>
      <c r="H169" s="538"/>
      <c r="I169" s="538"/>
      <c r="J169" s="538"/>
      <c r="K169" s="538"/>
      <c r="L169" s="538"/>
      <c r="M169" s="538"/>
      <c r="N169" s="538"/>
      <c r="O169" s="538"/>
      <c r="P169" s="538"/>
      <c r="Q169" s="538"/>
      <c r="R169" s="538"/>
      <c r="S169" s="538"/>
      <c r="T169" s="538"/>
      <c r="U169" s="538"/>
      <c r="V169" s="538"/>
    </row>
    <row r="170" spans="2:22">
      <c r="B170" s="538"/>
      <c r="C170" s="538"/>
      <c r="D170" s="538"/>
      <c r="E170" s="538"/>
      <c r="F170" s="538"/>
      <c r="G170" s="538"/>
      <c r="H170" s="538"/>
      <c r="I170" s="538"/>
      <c r="J170" s="538"/>
      <c r="K170" s="538"/>
      <c r="L170" s="538"/>
      <c r="M170" s="538"/>
      <c r="N170" s="538"/>
      <c r="O170" s="538"/>
      <c r="P170" s="538"/>
      <c r="Q170" s="538"/>
      <c r="R170" s="538"/>
      <c r="S170" s="538"/>
      <c r="T170" s="538"/>
      <c r="U170" s="538"/>
      <c r="V170" s="538"/>
    </row>
    <row r="171" spans="2:22">
      <c r="B171" s="538"/>
      <c r="C171" s="538"/>
      <c r="D171" s="538"/>
      <c r="E171" s="538"/>
      <c r="F171" s="538"/>
      <c r="G171" s="538"/>
      <c r="H171" s="538"/>
      <c r="I171" s="538"/>
      <c r="J171" s="538"/>
      <c r="K171" s="538"/>
      <c r="L171" s="538"/>
      <c r="M171" s="538"/>
      <c r="N171" s="538"/>
      <c r="O171" s="538"/>
      <c r="P171" s="538"/>
      <c r="Q171" s="538"/>
      <c r="R171" s="538"/>
      <c r="S171" s="538"/>
      <c r="T171" s="538"/>
      <c r="U171" s="538"/>
      <c r="V171" s="538"/>
    </row>
    <row r="172" spans="2:22">
      <c r="B172" s="538"/>
      <c r="C172" s="538"/>
      <c r="D172" s="538"/>
      <c r="E172" s="538"/>
      <c r="F172" s="538"/>
      <c r="G172" s="538"/>
      <c r="H172" s="538"/>
      <c r="I172" s="538"/>
      <c r="J172" s="538"/>
      <c r="K172" s="538"/>
      <c r="L172" s="538"/>
      <c r="M172" s="538"/>
      <c r="N172" s="538"/>
      <c r="O172" s="538"/>
      <c r="P172" s="538"/>
      <c r="Q172" s="538"/>
      <c r="R172" s="538"/>
      <c r="S172" s="538"/>
      <c r="T172" s="538"/>
      <c r="U172" s="538"/>
      <c r="V172" s="538"/>
    </row>
    <row r="173" spans="2:22">
      <c r="B173" s="538"/>
      <c r="C173" s="538"/>
      <c r="D173" s="538"/>
      <c r="E173" s="538"/>
      <c r="F173" s="538"/>
      <c r="G173" s="538"/>
      <c r="H173" s="538"/>
      <c r="I173" s="538"/>
      <c r="J173" s="538"/>
      <c r="K173" s="538"/>
      <c r="L173" s="538"/>
      <c r="M173" s="538"/>
      <c r="N173" s="538"/>
      <c r="O173" s="538"/>
      <c r="P173" s="538"/>
      <c r="Q173" s="538"/>
      <c r="R173" s="538"/>
      <c r="S173" s="538"/>
      <c r="T173" s="538"/>
      <c r="U173" s="538"/>
      <c r="V173" s="538"/>
    </row>
    <row r="174" spans="2:22">
      <c r="B174" s="538"/>
      <c r="C174" s="538"/>
      <c r="D174" s="538"/>
      <c r="E174" s="538"/>
      <c r="F174" s="538"/>
      <c r="G174" s="538"/>
      <c r="H174" s="538"/>
      <c r="I174" s="538"/>
      <c r="J174" s="538"/>
      <c r="K174" s="538"/>
      <c r="L174" s="538"/>
      <c r="M174" s="538"/>
      <c r="N174" s="538"/>
      <c r="O174" s="538"/>
      <c r="P174" s="538"/>
      <c r="Q174" s="538"/>
      <c r="R174" s="538"/>
      <c r="S174" s="538"/>
      <c r="T174" s="538"/>
      <c r="U174" s="538"/>
      <c r="V174" s="538"/>
    </row>
    <row r="175" spans="2:22">
      <c r="B175" s="538"/>
      <c r="C175" s="538"/>
      <c r="D175" s="538"/>
      <c r="E175" s="538"/>
      <c r="F175" s="538"/>
      <c r="G175" s="538"/>
      <c r="H175" s="538"/>
      <c r="I175" s="538"/>
      <c r="J175" s="538"/>
      <c r="K175" s="538"/>
      <c r="L175" s="538"/>
      <c r="M175" s="538"/>
      <c r="N175" s="538"/>
      <c r="O175" s="538"/>
      <c r="P175" s="538"/>
      <c r="Q175" s="538"/>
      <c r="R175" s="538"/>
      <c r="S175" s="538"/>
      <c r="T175" s="538"/>
      <c r="U175" s="538"/>
      <c r="V175" s="538"/>
    </row>
    <row r="176" spans="2:22">
      <c r="B176" s="538"/>
      <c r="C176" s="538"/>
      <c r="D176" s="538"/>
      <c r="E176" s="538"/>
      <c r="F176" s="538"/>
      <c r="G176" s="538"/>
      <c r="H176" s="538"/>
      <c r="I176" s="538"/>
      <c r="J176" s="538"/>
      <c r="K176" s="538"/>
      <c r="L176" s="538"/>
      <c r="M176" s="538"/>
      <c r="N176" s="538"/>
      <c r="O176" s="538"/>
      <c r="P176" s="538"/>
      <c r="Q176" s="538"/>
      <c r="R176" s="538"/>
      <c r="S176" s="538"/>
      <c r="T176" s="538"/>
      <c r="U176" s="538"/>
      <c r="V176" s="538"/>
    </row>
    <row r="177" spans="2:22">
      <c r="B177" s="538"/>
      <c r="C177" s="538"/>
      <c r="D177" s="538"/>
      <c r="E177" s="538"/>
      <c r="F177" s="538"/>
      <c r="G177" s="538"/>
      <c r="H177" s="538"/>
      <c r="I177" s="538"/>
      <c r="J177" s="538"/>
      <c r="K177" s="538"/>
      <c r="L177" s="538"/>
      <c r="M177" s="538"/>
      <c r="N177" s="538"/>
      <c r="O177" s="538"/>
      <c r="P177" s="538"/>
      <c r="Q177" s="538"/>
      <c r="R177" s="538"/>
      <c r="S177" s="538"/>
      <c r="T177" s="538"/>
      <c r="U177" s="538"/>
      <c r="V177" s="538"/>
    </row>
    <row r="178" spans="2:22">
      <c r="B178" s="538"/>
      <c r="C178" s="538"/>
      <c r="D178" s="538"/>
      <c r="E178" s="538"/>
      <c r="F178" s="538"/>
      <c r="G178" s="538"/>
      <c r="H178" s="538"/>
      <c r="I178" s="538"/>
      <c r="J178" s="538"/>
      <c r="K178" s="538"/>
      <c r="L178" s="538"/>
      <c r="M178" s="538"/>
      <c r="N178" s="538"/>
      <c r="O178" s="538"/>
      <c r="P178" s="538"/>
      <c r="Q178" s="538"/>
      <c r="R178" s="538"/>
      <c r="S178" s="538"/>
      <c r="T178" s="538"/>
      <c r="U178" s="538"/>
      <c r="V178" s="538"/>
    </row>
    <row r="179" spans="2:22">
      <c r="B179" s="538"/>
      <c r="C179" s="538"/>
      <c r="D179" s="538"/>
      <c r="E179" s="538"/>
      <c r="F179" s="538"/>
      <c r="G179" s="538"/>
      <c r="H179" s="538"/>
      <c r="I179" s="538"/>
      <c r="J179" s="538"/>
      <c r="K179" s="538"/>
      <c r="L179" s="538"/>
      <c r="M179" s="538"/>
      <c r="N179" s="538"/>
      <c r="O179" s="538"/>
      <c r="P179" s="538"/>
      <c r="Q179" s="538"/>
      <c r="R179" s="538"/>
      <c r="S179" s="538"/>
      <c r="T179" s="538"/>
      <c r="U179" s="538"/>
      <c r="V179" s="538"/>
    </row>
    <row r="180" spans="2:22">
      <c r="B180" s="538"/>
      <c r="C180" s="538"/>
      <c r="D180" s="538"/>
      <c r="E180" s="538"/>
      <c r="F180" s="538"/>
      <c r="G180" s="538"/>
      <c r="H180" s="538"/>
      <c r="I180" s="538"/>
      <c r="J180" s="538"/>
      <c r="K180" s="538"/>
      <c r="L180" s="538"/>
      <c r="M180" s="538"/>
      <c r="N180" s="538"/>
      <c r="O180" s="538"/>
      <c r="P180" s="538"/>
      <c r="Q180" s="538"/>
      <c r="R180" s="538"/>
      <c r="S180" s="538"/>
      <c r="T180" s="538"/>
      <c r="U180" s="538"/>
      <c r="V180" s="538"/>
    </row>
    <row r="181" spans="2:22">
      <c r="B181" s="538"/>
      <c r="C181" s="538"/>
      <c r="D181" s="538"/>
      <c r="E181" s="538"/>
      <c r="F181" s="538"/>
      <c r="G181" s="538"/>
      <c r="H181" s="538"/>
      <c r="I181" s="538"/>
      <c r="J181" s="538"/>
      <c r="K181" s="538"/>
      <c r="L181" s="538"/>
      <c r="M181" s="538"/>
      <c r="N181" s="538"/>
      <c r="O181" s="538"/>
      <c r="P181" s="538"/>
      <c r="Q181" s="538"/>
      <c r="R181" s="538"/>
      <c r="S181" s="538"/>
      <c r="T181" s="538"/>
      <c r="U181" s="538"/>
      <c r="V181" s="538"/>
    </row>
    <row r="182" spans="2:22">
      <c r="B182" s="538"/>
      <c r="C182" s="538"/>
      <c r="D182" s="538"/>
      <c r="E182" s="538"/>
      <c r="F182" s="538"/>
      <c r="G182" s="538"/>
      <c r="H182" s="538"/>
      <c r="I182" s="538"/>
      <c r="J182" s="538"/>
      <c r="K182" s="538"/>
      <c r="L182" s="538"/>
      <c r="M182" s="538"/>
      <c r="N182" s="538"/>
      <c r="O182" s="538"/>
      <c r="P182" s="538"/>
      <c r="Q182" s="538"/>
      <c r="R182" s="538"/>
      <c r="S182" s="538"/>
      <c r="T182" s="538"/>
      <c r="U182" s="538"/>
      <c r="V182" s="538"/>
    </row>
    <row r="183" spans="2:22">
      <c r="B183" s="538"/>
      <c r="C183" s="538"/>
      <c r="D183" s="538"/>
      <c r="E183" s="538"/>
      <c r="F183" s="538"/>
      <c r="G183" s="538"/>
      <c r="H183" s="538"/>
      <c r="I183" s="538"/>
      <c r="J183" s="538"/>
      <c r="K183" s="538"/>
      <c r="L183" s="538"/>
      <c r="M183" s="538"/>
      <c r="N183" s="538"/>
      <c r="O183" s="538"/>
      <c r="P183" s="538"/>
      <c r="Q183" s="538"/>
      <c r="R183" s="538"/>
      <c r="S183" s="538"/>
      <c r="T183" s="538"/>
      <c r="U183" s="538"/>
      <c r="V183" s="538"/>
    </row>
    <row r="184" spans="2:22">
      <c r="B184" s="538"/>
      <c r="C184" s="538"/>
      <c r="D184" s="538"/>
      <c r="E184" s="538"/>
      <c r="F184" s="538"/>
      <c r="G184" s="538"/>
      <c r="H184" s="538"/>
      <c r="I184" s="538"/>
      <c r="J184" s="538"/>
      <c r="K184" s="538"/>
      <c r="L184" s="538"/>
      <c r="M184" s="538"/>
      <c r="N184" s="538"/>
      <c r="O184" s="538"/>
      <c r="P184" s="538"/>
      <c r="Q184" s="538"/>
      <c r="R184" s="538"/>
      <c r="S184" s="538"/>
      <c r="T184" s="538"/>
      <c r="U184" s="538"/>
      <c r="V184" s="538"/>
    </row>
    <row r="185" spans="2:22">
      <c r="B185" s="538"/>
      <c r="C185" s="538"/>
      <c r="D185" s="538"/>
      <c r="E185" s="538"/>
      <c r="F185" s="538"/>
      <c r="G185" s="538"/>
      <c r="H185" s="538"/>
      <c r="I185" s="538"/>
      <c r="J185" s="538"/>
      <c r="K185" s="538"/>
      <c r="L185" s="538"/>
      <c r="M185" s="538"/>
      <c r="N185" s="538"/>
      <c r="O185" s="538"/>
      <c r="P185" s="538"/>
      <c r="Q185" s="538"/>
      <c r="R185" s="538"/>
      <c r="S185" s="538"/>
      <c r="T185" s="538"/>
      <c r="U185" s="538"/>
      <c r="V185" s="538"/>
    </row>
    <row r="186" spans="2:22">
      <c r="B186" s="538"/>
      <c r="C186" s="538"/>
      <c r="D186" s="538"/>
      <c r="E186" s="538"/>
      <c r="F186" s="538"/>
      <c r="G186" s="538"/>
      <c r="H186" s="538"/>
      <c r="I186" s="538"/>
      <c r="J186" s="538"/>
      <c r="K186" s="538"/>
      <c r="L186" s="538"/>
      <c r="M186" s="538"/>
      <c r="N186" s="538"/>
      <c r="O186" s="538"/>
      <c r="P186" s="538"/>
      <c r="Q186" s="538"/>
      <c r="R186" s="538"/>
      <c r="S186" s="538"/>
      <c r="T186" s="538"/>
      <c r="U186" s="538"/>
      <c r="V186" s="538"/>
    </row>
    <row r="187" spans="2:22">
      <c r="B187" s="538"/>
      <c r="C187" s="538"/>
      <c r="D187" s="538"/>
      <c r="E187" s="538"/>
      <c r="F187" s="538"/>
      <c r="G187" s="538"/>
      <c r="H187" s="538"/>
      <c r="I187" s="538"/>
      <c r="J187" s="538"/>
      <c r="K187" s="538"/>
      <c r="L187" s="538"/>
      <c r="M187" s="538"/>
      <c r="N187" s="538"/>
      <c r="O187" s="538"/>
      <c r="P187" s="538"/>
      <c r="Q187" s="538"/>
      <c r="R187" s="538"/>
      <c r="S187" s="538"/>
      <c r="T187" s="538"/>
      <c r="U187" s="538"/>
      <c r="V187" s="538"/>
    </row>
    <row r="188" spans="2:22">
      <c r="B188" s="538"/>
      <c r="C188" s="538"/>
      <c r="D188" s="538"/>
      <c r="E188" s="538"/>
      <c r="F188" s="538"/>
      <c r="G188" s="538"/>
      <c r="H188" s="538"/>
      <c r="I188" s="538"/>
      <c r="J188" s="538"/>
      <c r="K188" s="538"/>
      <c r="L188" s="538"/>
      <c r="M188" s="538"/>
      <c r="N188" s="538"/>
      <c r="O188" s="538"/>
      <c r="P188" s="538"/>
      <c r="Q188" s="538"/>
      <c r="R188" s="538"/>
      <c r="S188" s="538"/>
      <c r="T188" s="538"/>
      <c r="U188" s="538"/>
      <c r="V188" s="538"/>
    </row>
    <row r="189" spans="2:22">
      <c r="B189" s="538"/>
      <c r="C189" s="538"/>
      <c r="D189" s="538"/>
      <c r="E189" s="538"/>
      <c r="F189" s="538"/>
      <c r="G189" s="538"/>
      <c r="H189" s="538"/>
      <c r="I189" s="538"/>
      <c r="J189" s="538"/>
      <c r="K189" s="538"/>
      <c r="L189" s="538"/>
      <c r="M189" s="538"/>
      <c r="N189" s="538"/>
      <c r="O189" s="538"/>
      <c r="P189" s="538"/>
      <c r="Q189" s="538"/>
      <c r="R189" s="538"/>
      <c r="S189" s="538"/>
      <c r="T189" s="538"/>
      <c r="U189" s="538"/>
      <c r="V189" s="538"/>
    </row>
    <row r="190" spans="2:22">
      <c r="B190" s="538"/>
      <c r="C190" s="538"/>
      <c r="D190" s="538"/>
      <c r="E190" s="538"/>
      <c r="F190" s="538"/>
      <c r="G190" s="538"/>
      <c r="H190" s="538"/>
      <c r="I190" s="538"/>
      <c r="J190" s="538"/>
      <c r="K190" s="538"/>
      <c r="L190" s="538"/>
      <c r="M190" s="538"/>
      <c r="N190" s="538"/>
      <c r="O190" s="538"/>
      <c r="P190" s="538"/>
      <c r="Q190" s="538"/>
      <c r="R190" s="538"/>
      <c r="S190" s="538"/>
      <c r="T190" s="538"/>
      <c r="U190" s="538"/>
      <c r="V190" s="538"/>
    </row>
    <row r="191" spans="2:22">
      <c r="B191" s="538"/>
      <c r="C191" s="538"/>
      <c r="D191" s="538"/>
      <c r="E191" s="538"/>
      <c r="F191" s="538"/>
      <c r="G191" s="538"/>
      <c r="H191" s="538"/>
      <c r="I191" s="538"/>
      <c r="J191" s="538"/>
      <c r="K191" s="538"/>
      <c r="L191" s="538"/>
      <c r="M191" s="538"/>
      <c r="N191" s="538"/>
      <c r="O191" s="538"/>
      <c r="P191" s="538"/>
      <c r="Q191" s="538"/>
      <c r="R191" s="538"/>
      <c r="S191" s="538"/>
      <c r="T191" s="538"/>
      <c r="U191" s="538"/>
      <c r="V191" s="538"/>
    </row>
    <row r="192" spans="2:22">
      <c r="B192" s="538"/>
      <c r="C192" s="538"/>
      <c r="D192" s="538"/>
      <c r="E192" s="538"/>
      <c r="F192" s="538"/>
      <c r="G192" s="538"/>
      <c r="H192" s="538"/>
      <c r="I192" s="538"/>
      <c r="J192" s="538"/>
      <c r="K192" s="538"/>
      <c r="L192" s="538"/>
      <c r="M192" s="538"/>
      <c r="N192" s="538"/>
      <c r="O192" s="538"/>
      <c r="P192" s="538"/>
      <c r="Q192" s="538"/>
      <c r="R192" s="538"/>
      <c r="S192" s="538"/>
      <c r="T192" s="538"/>
      <c r="U192" s="538"/>
      <c r="V192" s="538"/>
    </row>
    <row r="193" spans="2:22">
      <c r="B193" s="538"/>
      <c r="C193" s="538"/>
      <c r="D193" s="538"/>
      <c r="E193" s="538"/>
      <c r="F193" s="538"/>
      <c r="G193" s="538"/>
      <c r="H193" s="538"/>
      <c r="I193" s="538"/>
      <c r="J193" s="538"/>
      <c r="K193" s="538"/>
      <c r="L193" s="538"/>
      <c r="M193" s="538"/>
      <c r="N193" s="538"/>
      <c r="O193" s="538"/>
      <c r="P193" s="538"/>
      <c r="Q193" s="538"/>
      <c r="R193" s="538"/>
      <c r="S193" s="538"/>
      <c r="T193" s="538"/>
      <c r="U193" s="538"/>
      <c r="V193" s="538"/>
    </row>
    <row r="194" spans="2:22">
      <c r="B194" s="538"/>
      <c r="C194" s="538"/>
      <c r="D194" s="538"/>
      <c r="E194" s="538"/>
      <c r="F194" s="538"/>
      <c r="G194" s="538"/>
      <c r="H194" s="538"/>
      <c r="I194" s="538"/>
      <c r="J194" s="538"/>
      <c r="K194" s="538"/>
      <c r="L194" s="538"/>
      <c r="M194" s="538"/>
      <c r="N194" s="538"/>
      <c r="O194" s="538"/>
      <c r="P194" s="538"/>
      <c r="Q194" s="538"/>
      <c r="R194" s="538"/>
      <c r="S194" s="538"/>
      <c r="T194" s="538"/>
      <c r="U194" s="538"/>
      <c r="V194" s="538"/>
    </row>
    <row r="195" spans="2:22">
      <c r="B195" s="538"/>
      <c r="C195" s="538"/>
      <c r="D195" s="538"/>
      <c r="E195" s="538"/>
      <c r="F195" s="538"/>
      <c r="G195" s="538"/>
      <c r="H195" s="538"/>
      <c r="I195" s="538"/>
      <c r="J195" s="538"/>
      <c r="K195" s="538"/>
      <c r="L195" s="538"/>
      <c r="M195" s="538"/>
      <c r="N195" s="538"/>
      <c r="O195" s="538"/>
      <c r="P195" s="538"/>
      <c r="Q195" s="538"/>
      <c r="R195" s="538"/>
      <c r="S195" s="538"/>
      <c r="T195" s="538"/>
      <c r="U195" s="538"/>
      <c r="V195" s="538"/>
    </row>
    <row r="196" spans="2:22">
      <c r="B196" s="538"/>
      <c r="C196" s="538"/>
      <c r="D196" s="538"/>
      <c r="E196" s="538"/>
      <c r="F196" s="538"/>
      <c r="G196" s="538"/>
      <c r="H196" s="538"/>
      <c r="I196" s="538"/>
      <c r="J196" s="538"/>
      <c r="K196" s="538"/>
      <c r="L196" s="538"/>
      <c r="M196" s="538"/>
      <c r="N196" s="538"/>
      <c r="O196" s="538"/>
      <c r="P196" s="538"/>
      <c r="Q196" s="538"/>
      <c r="R196" s="538"/>
      <c r="S196" s="538"/>
      <c r="T196" s="538"/>
      <c r="U196" s="538"/>
      <c r="V196" s="538"/>
    </row>
    <row r="197" spans="2:22">
      <c r="B197" s="538"/>
      <c r="C197" s="538"/>
      <c r="D197" s="538"/>
      <c r="E197" s="538"/>
      <c r="F197" s="538"/>
      <c r="G197" s="538"/>
      <c r="H197" s="538"/>
      <c r="I197" s="538"/>
      <c r="J197" s="538"/>
      <c r="K197" s="538"/>
      <c r="L197" s="538"/>
      <c r="M197" s="538"/>
      <c r="N197" s="538"/>
      <c r="O197" s="538"/>
      <c r="P197" s="538"/>
      <c r="Q197" s="538"/>
      <c r="R197" s="538"/>
      <c r="S197" s="538"/>
      <c r="T197" s="538"/>
      <c r="U197" s="538"/>
      <c r="V197" s="538"/>
    </row>
    <row r="198" spans="2:22">
      <c r="B198" s="538"/>
      <c r="C198" s="538"/>
      <c r="D198" s="538"/>
      <c r="E198" s="538"/>
      <c r="F198" s="538"/>
      <c r="G198" s="538"/>
      <c r="H198" s="538"/>
      <c r="I198" s="538"/>
      <c r="J198" s="538"/>
      <c r="K198" s="538"/>
      <c r="L198" s="538"/>
      <c r="M198" s="538"/>
      <c r="N198" s="538"/>
      <c r="O198" s="538"/>
      <c r="P198" s="538"/>
      <c r="Q198" s="538"/>
      <c r="R198" s="538"/>
      <c r="S198" s="538"/>
      <c r="T198" s="538"/>
      <c r="U198" s="538"/>
      <c r="V198" s="538"/>
    </row>
    <row r="199" spans="2:22">
      <c r="B199" s="538"/>
      <c r="C199" s="538"/>
      <c r="D199" s="538"/>
      <c r="E199" s="538"/>
      <c r="F199" s="538"/>
      <c r="G199" s="538"/>
      <c r="H199" s="538"/>
      <c r="I199" s="538"/>
      <c r="J199" s="538"/>
      <c r="K199" s="538"/>
      <c r="L199" s="538"/>
      <c r="M199" s="538"/>
      <c r="N199" s="538"/>
      <c r="O199" s="538"/>
      <c r="P199" s="538"/>
      <c r="Q199" s="538"/>
      <c r="R199" s="538"/>
      <c r="S199" s="538"/>
      <c r="T199" s="538"/>
      <c r="U199" s="538"/>
      <c r="V199" s="538"/>
    </row>
    <row r="200" spans="2:22">
      <c r="B200" s="538"/>
      <c r="C200" s="538"/>
      <c r="D200" s="538"/>
      <c r="E200" s="538"/>
      <c r="F200" s="538"/>
      <c r="G200" s="538"/>
      <c r="H200" s="538"/>
      <c r="I200" s="538"/>
      <c r="J200" s="538"/>
      <c r="K200" s="538"/>
      <c r="L200" s="538"/>
      <c r="M200" s="538"/>
      <c r="N200" s="538"/>
      <c r="O200" s="538"/>
      <c r="P200" s="538"/>
      <c r="Q200" s="538"/>
      <c r="R200" s="538"/>
      <c r="S200" s="538"/>
      <c r="T200" s="538"/>
      <c r="U200" s="538"/>
      <c r="V200" s="538"/>
    </row>
    <row r="201" spans="2:22">
      <c r="B201" s="538"/>
      <c r="C201" s="538"/>
      <c r="D201" s="538"/>
      <c r="E201" s="538"/>
      <c r="F201" s="538"/>
      <c r="G201" s="538"/>
      <c r="H201" s="538"/>
      <c r="I201" s="538"/>
      <c r="J201" s="538"/>
      <c r="K201" s="538"/>
      <c r="L201" s="538"/>
      <c r="M201" s="538"/>
      <c r="N201" s="538"/>
      <c r="O201" s="538"/>
      <c r="P201" s="538"/>
      <c r="Q201" s="538"/>
      <c r="R201" s="538"/>
      <c r="S201" s="538"/>
      <c r="T201" s="538"/>
      <c r="U201" s="538"/>
      <c r="V201" s="538"/>
    </row>
    <row r="202" spans="2:22">
      <c r="B202" s="538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538"/>
      <c r="P202" s="538"/>
      <c r="Q202" s="538"/>
      <c r="R202" s="538"/>
      <c r="S202" s="538"/>
      <c r="T202" s="538"/>
      <c r="U202" s="538"/>
      <c r="V202" s="538"/>
    </row>
    <row r="203" spans="2:22">
      <c r="B203" s="538"/>
      <c r="C203" s="538"/>
      <c r="D203" s="538"/>
      <c r="E203" s="538"/>
      <c r="F203" s="538"/>
      <c r="G203" s="538"/>
      <c r="H203" s="538"/>
      <c r="I203" s="538"/>
      <c r="J203" s="538"/>
      <c r="K203" s="538"/>
      <c r="L203" s="538"/>
      <c r="M203" s="538"/>
      <c r="N203" s="538"/>
      <c r="O203" s="538"/>
      <c r="P203" s="538"/>
      <c r="Q203" s="538"/>
      <c r="R203" s="538"/>
      <c r="S203" s="538"/>
      <c r="T203" s="538"/>
      <c r="U203" s="538"/>
      <c r="V203" s="538"/>
    </row>
    <row r="204" spans="2:22">
      <c r="B204" s="538"/>
      <c r="C204" s="538"/>
      <c r="D204" s="538"/>
      <c r="E204" s="538"/>
      <c r="F204" s="538"/>
      <c r="G204" s="538"/>
      <c r="H204" s="538"/>
      <c r="I204" s="538"/>
      <c r="J204" s="538"/>
      <c r="K204" s="538"/>
      <c r="L204" s="538"/>
      <c r="M204" s="538"/>
      <c r="N204" s="538"/>
      <c r="O204" s="538"/>
      <c r="P204" s="538"/>
      <c r="Q204" s="538"/>
      <c r="R204" s="538"/>
      <c r="S204" s="538"/>
      <c r="T204" s="538"/>
      <c r="U204" s="538"/>
      <c r="V204" s="538"/>
    </row>
    <row r="205" spans="2:22">
      <c r="B205" s="538"/>
      <c r="C205" s="538"/>
      <c r="D205" s="538"/>
      <c r="E205" s="538"/>
      <c r="F205" s="538"/>
      <c r="G205" s="538"/>
      <c r="H205" s="538"/>
      <c r="I205" s="538"/>
      <c r="J205" s="538"/>
      <c r="K205" s="538"/>
      <c r="L205" s="538"/>
      <c r="M205" s="538"/>
      <c r="N205" s="538"/>
      <c r="O205" s="538"/>
      <c r="P205" s="538"/>
      <c r="Q205" s="538"/>
      <c r="R205" s="538"/>
      <c r="S205" s="538"/>
      <c r="T205" s="538"/>
      <c r="U205" s="538"/>
      <c r="V205" s="538"/>
    </row>
    <row r="206" spans="2:22">
      <c r="B206" s="538"/>
      <c r="C206" s="538"/>
      <c r="D206" s="538"/>
      <c r="E206" s="538"/>
      <c r="F206" s="538"/>
      <c r="G206" s="538"/>
      <c r="H206" s="538"/>
      <c r="I206" s="538"/>
      <c r="J206" s="538"/>
      <c r="K206" s="538"/>
      <c r="L206" s="538"/>
      <c r="M206" s="538"/>
      <c r="N206" s="538"/>
      <c r="O206" s="538"/>
      <c r="P206" s="538"/>
      <c r="Q206" s="538"/>
      <c r="R206" s="538"/>
      <c r="S206" s="538"/>
      <c r="T206" s="538"/>
      <c r="U206" s="538"/>
      <c r="V206" s="538"/>
    </row>
    <row r="207" spans="2:22">
      <c r="B207" s="538"/>
      <c r="C207" s="538"/>
      <c r="D207" s="538"/>
      <c r="E207" s="538"/>
      <c r="F207" s="538"/>
      <c r="G207" s="538"/>
      <c r="H207" s="538"/>
      <c r="I207" s="538"/>
      <c r="J207" s="538"/>
      <c r="K207" s="538"/>
      <c r="L207" s="538"/>
      <c r="M207" s="538"/>
      <c r="N207" s="538"/>
      <c r="O207" s="538"/>
      <c r="P207" s="538"/>
      <c r="Q207" s="538"/>
      <c r="R207" s="538"/>
      <c r="S207" s="538"/>
      <c r="T207" s="538"/>
      <c r="U207" s="538"/>
      <c r="V207" s="538"/>
    </row>
    <row r="208" spans="2:22">
      <c r="B208" s="538"/>
      <c r="C208" s="538"/>
      <c r="D208" s="538"/>
      <c r="E208" s="538"/>
      <c r="F208" s="538"/>
      <c r="G208" s="538"/>
      <c r="H208" s="538"/>
      <c r="I208" s="538"/>
      <c r="J208" s="538"/>
      <c r="K208" s="538"/>
      <c r="L208" s="538"/>
      <c r="M208" s="538"/>
      <c r="N208" s="538"/>
      <c r="O208" s="538"/>
      <c r="P208" s="538"/>
      <c r="Q208" s="538"/>
      <c r="R208" s="538"/>
      <c r="S208" s="538"/>
      <c r="T208" s="538"/>
      <c r="U208" s="538"/>
      <c r="V208" s="538"/>
    </row>
    <row r="209" spans="2:22">
      <c r="B209" s="538"/>
      <c r="C209" s="538"/>
      <c r="D209" s="538"/>
      <c r="E209" s="538"/>
      <c r="F209" s="538"/>
      <c r="G209" s="538"/>
      <c r="H209" s="538"/>
      <c r="I209" s="538"/>
      <c r="J209" s="538"/>
      <c r="K209" s="538"/>
      <c r="L209" s="538"/>
      <c r="M209" s="538"/>
      <c r="N209" s="538"/>
      <c r="O209" s="538"/>
      <c r="P209" s="538"/>
      <c r="Q209" s="538"/>
      <c r="R209" s="538"/>
      <c r="S209" s="538"/>
      <c r="T209" s="538"/>
      <c r="U209" s="538"/>
      <c r="V209" s="538"/>
    </row>
    <row r="210" spans="2:22">
      <c r="B210" s="538"/>
      <c r="C210" s="538"/>
      <c r="D210" s="538"/>
      <c r="E210" s="538"/>
      <c r="F210" s="538"/>
      <c r="G210" s="538"/>
      <c r="H210" s="538"/>
      <c r="I210" s="538"/>
      <c r="J210" s="538"/>
      <c r="K210" s="538"/>
      <c r="L210" s="538"/>
      <c r="M210" s="538"/>
      <c r="N210" s="538"/>
      <c r="O210" s="538"/>
      <c r="P210" s="538"/>
      <c r="Q210" s="538"/>
      <c r="R210" s="538"/>
      <c r="S210" s="538"/>
      <c r="T210" s="538"/>
      <c r="U210" s="538"/>
      <c r="V210" s="538"/>
    </row>
    <row r="211" spans="2:22">
      <c r="B211" s="538"/>
      <c r="C211" s="538"/>
      <c r="D211" s="538"/>
      <c r="E211" s="538"/>
      <c r="F211" s="538"/>
      <c r="G211" s="538"/>
      <c r="H211" s="538"/>
      <c r="I211" s="538"/>
      <c r="J211" s="538"/>
      <c r="K211" s="538"/>
      <c r="L211" s="538"/>
      <c r="M211" s="538"/>
      <c r="N211" s="538"/>
      <c r="O211" s="538"/>
      <c r="P211" s="538"/>
      <c r="Q211" s="538"/>
      <c r="R211" s="538"/>
      <c r="S211" s="538"/>
      <c r="T211" s="538"/>
      <c r="U211" s="538"/>
      <c r="V211" s="538"/>
    </row>
    <row r="212" spans="2:22">
      <c r="B212" s="538"/>
      <c r="C212" s="538"/>
      <c r="D212" s="538"/>
      <c r="E212" s="538"/>
      <c r="F212" s="538"/>
      <c r="G212" s="538"/>
      <c r="H212" s="538"/>
      <c r="I212" s="538"/>
      <c r="J212" s="538"/>
      <c r="K212" s="538"/>
      <c r="L212" s="538"/>
      <c r="M212" s="538"/>
      <c r="N212" s="538"/>
      <c r="O212" s="538"/>
      <c r="P212" s="538"/>
      <c r="Q212" s="538"/>
      <c r="R212" s="538"/>
      <c r="S212" s="538"/>
      <c r="T212" s="538"/>
      <c r="U212" s="538"/>
      <c r="V212" s="538"/>
    </row>
    <row r="213" spans="2:22">
      <c r="B213" s="538"/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538"/>
      <c r="P213" s="538"/>
      <c r="Q213" s="538"/>
      <c r="R213" s="538"/>
      <c r="S213" s="538"/>
      <c r="T213" s="538"/>
      <c r="U213" s="538"/>
      <c r="V213" s="538"/>
    </row>
    <row r="214" spans="2:22">
      <c r="B214" s="538"/>
      <c r="C214" s="538"/>
      <c r="D214" s="538"/>
      <c r="E214" s="538"/>
      <c r="F214" s="538"/>
      <c r="G214" s="538"/>
      <c r="H214" s="538"/>
      <c r="I214" s="538"/>
      <c r="J214" s="538"/>
      <c r="K214" s="538"/>
      <c r="L214" s="538"/>
      <c r="M214" s="538"/>
      <c r="N214" s="538"/>
      <c r="O214" s="538"/>
      <c r="P214" s="538"/>
      <c r="Q214" s="538"/>
      <c r="R214" s="538"/>
      <c r="S214" s="538"/>
      <c r="T214" s="538"/>
      <c r="U214" s="538"/>
      <c r="V214" s="538"/>
    </row>
    <row r="215" spans="2:22">
      <c r="B215" s="538"/>
      <c r="C215" s="538"/>
      <c r="D215" s="538"/>
      <c r="E215" s="538"/>
      <c r="F215" s="538"/>
      <c r="G215" s="538"/>
      <c r="H215" s="538"/>
      <c r="I215" s="538"/>
      <c r="J215" s="538"/>
      <c r="K215" s="538"/>
      <c r="L215" s="538"/>
      <c r="M215" s="538"/>
      <c r="N215" s="538"/>
      <c r="O215" s="538"/>
      <c r="P215" s="538"/>
      <c r="Q215" s="538"/>
      <c r="R215" s="538"/>
      <c r="S215" s="538"/>
      <c r="T215" s="538"/>
      <c r="U215" s="538"/>
      <c r="V215" s="538"/>
    </row>
    <row r="216" spans="2:22">
      <c r="B216" s="538"/>
      <c r="C216" s="538"/>
      <c r="D216" s="538"/>
      <c r="E216" s="538"/>
      <c r="F216" s="538"/>
      <c r="G216" s="538"/>
      <c r="H216" s="538"/>
      <c r="I216" s="538"/>
      <c r="J216" s="538"/>
      <c r="K216" s="538"/>
      <c r="L216" s="538"/>
      <c r="M216" s="538"/>
      <c r="N216" s="538"/>
      <c r="O216" s="538"/>
      <c r="P216" s="538"/>
      <c r="Q216" s="538"/>
      <c r="R216" s="538"/>
      <c r="S216" s="538"/>
      <c r="T216" s="538"/>
      <c r="U216" s="538"/>
      <c r="V216" s="538"/>
    </row>
    <row r="217" spans="2:22">
      <c r="B217" s="538"/>
      <c r="C217" s="538"/>
      <c r="D217" s="538"/>
      <c r="E217" s="538"/>
      <c r="F217" s="538"/>
      <c r="G217" s="538"/>
      <c r="H217" s="538"/>
      <c r="I217" s="538"/>
      <c r="J217" s="538"/>
      <c r="K217" s="538"/>
      <c r="L217" s="538"/>
      <c r="M217" s="538"/>
      <c r="N217" s="538"/>
      <c r="O217" s="538"/>
      <c r="P217" s="538"/>
      <c r="Q217" s="538"/>
      <c r="R217" s="538"/>
      <c r="S217" s="538"/>
      <c r="T217" s="538"/>
      <c r="U217" s="538"/>
      <c r="V217" s="538"/>
    </row>
    <row r="218" spans="2:22">
      <c r="B218" s="538"/>
      <c r="C218" s="538"/>
      <c r="D218" s="538"/>
      <c r="E218" s="538"/>
      <c r="F218" s="538"/>
      <c r="G218" s="538"/>
      <c r="H218" s="538"/>
      <c r="I218" s="538"/>
      <c r="J218" s="538"/>
      <c r="K218" s="538"/>
      <c r="L218" s="538"/>
      <c r="M218" s="538"/>
      <c r="N218" s="538"/>
      <c r="O218" s="538"/>
      <c r="P218" s="538"/>
      <c r="Q218" s="538"/>
      <c r="R218" s="538"/>
      <c r="S218" s="538"/>
      <c r="T218" s="538"/>
      <c r="U218" s="538"/>
      <c r="V218" s="538"/>
    </row>
    <row r="219" spans="2:22">
      <c r="B219" s="538"/>
      <c r="C219" s="538"/>
      <c r="D219" s="538"/>
      <c r="E219" s="538"/>
      <c r="F219" s="538"/>
      <c r="G219" s="538"/>
      <c r="H219" s="538"/>
      <c r="I219" s="538"/>
      <c r="J219" s="538"/>
      <c r="K219" s="538"/>
      <c r="L219" s="538"/>
      <c r="M219" s="538"/>
      <c r="N219" s="538"/>
      <c r="O219" s="538"/>
      <c r="P219" s="538"/>
      <c r="Q219" s="538"/>
      <c r="R219" s="538"/>
      <c r="S219" s="538"/>
      <c r="T219" s="538"/>
      <c r="U219" s="538"/>
      <c r="V219" s="538"/>
    </row>
    <row r="220" spans="2:22">
      <c r="B220" s="538"/>
      <c r="C220" s="538"/>
      <c r="D220" s="538"/>
      <c r="E220" s="538"/>
      <c r="F220" s="538"/>
      <c r="G220" s="538"/>
      <c r="H220" s="538"/>
      <c r="I220" s="538"/>
      <c r="J220" s="538"/>
      <c r="K220" s="538"/>
      <c r="L220" s="538"/>
      <c r="M220" s="538"/>
      <c r="N220" s="538"/>
      <c r="O220" s="538"/>
      <c r="P220" s="538"/>
      <c r="Q220" s="538"/>
      <c r="R220" s="538"/>
      <c r="S220" s="538"/>
      <c r="T220" s="538"/>
      <c r="U220" s="538"/>
      <c r="V220" s="538"/>
    </row>
    <row r="221" spans="2:22">
      <c r="B221" s="538"/>
      <c r="C221" s="538"/>
      <c r="D221" s="538"/>
      <c r="E221" s="538"/>
      <c r="F221" s="538"/>
      <c r="G221" s="538"/>
      <c r="H221" s="538"/>
      <c r="I221" s="538"/>
      <c r="J221" s="538"/>
      <c r="K221" s="538"/>
      <c r="L221" s="538"/>
      <c r="M221" s="538"/>
      <c r="N221" s="538"/>
      <c r="O221" s="538"/>
      <c r="P221" s="538"/>
      <c r="Q221" s="538"/>
      <c r="R221" s="538"/>
      <c r="S221" s="538"/>
      <c r="T221" s="538"/>
      <c r="U221" s="538"/>
      <c r="V221" s="538"/>
    </row>
    <row r="222" spans="2:22">
      <c r="B222" s="538"/>
      <c r="C222" s="538"/>
      <c r="D222" s="538"/>
      <c r="E222" s="538"/>
      <c r="F222" s="538"/>
      <c r="G222" s="538"/>
      <c r="H222" s="538"/>
      <c r="I222" s="538"/>
      <c r="J222" s="538"/>
      <c r="K222" s="538"/>
      <c r="L222" s="538"/>
      <c r="M222" s="538"/>
      <c r="N222" s="538"/>
      <c r="O222" s="538"/>
      <c r="P222" s="538"/>
      <c r="Q222" s="538"/>
      <c r="R222" s="538"/>
      <c r="S222" s="538"/>
      <c r="T222" s="538"/>
      <c r="U222" s="538"/>
      <c r="V222" s="538"/>
    </row>
    <row r="223" spans="2:22">
      <c r="B223" s="538"/>
      <c r="C223" s="538"/>
      <c r="D223" s="538"/>
      <c r="E223" s="538"/>
      <c r="F223" s="538"/>
      <c r="G223" s="538"/>
      <c r="H223" s="538"/>
      <c r="I223" s="538"/>
      <c r="J223" s="538"/>
      <c r="K223" s="538"/>
      <c r="L223" s="538"/>
      <c r="M223" s="538"/>
      <c r="N223" s="538"/>
      <c r="O223" s="538"/>
      <c r="P223" s="538"/>
      <c r="Q223" s="538"/>
      <c r="R223" s="538"/>
      <c r="S223" s="538"/>
      <c r="T223" s="538"/>
      <c r="U223" s="538"/>
      <c r="V223" s="538"/>
    </row>
    <row r="224" spans="2:22">
      <c r="B224" s="538"/>
      <c r="C224" s="538"/>
      <c r="D224" s="538"/>
      <c r="E224" s="538"/>
      <c r="F224" s="538"/>
      <c r="G224" s="538"/>
      <c r="H224" s="538"/>
      <c r="I224" s="538"/>
      <c r="J224" s="538"/>
      <c r="K224" s="538"/>
      <c r="L224" s="538"/>
      <c r="M224" s="538"/>
      <c r="N224" s="538"/>
      <c r="O224" s="538"/>
      <c r="P224" s="538"/>
      <c r="Q224" s="538"/>
      <c r="R224" s="538"/>
      <c r="S224" s="538"/>
      <c r="T224" s="538"/>
      <c r="U224" s="538"/>
      <c r="V224" s="538"/>
    </row>
    <row r="225" spans="2:22">
      <c r="B225" s="538"/>
      <c r="C225" s="538"/>
      <c r="D225" s="538"/>
      <c r="E225" s="538"/>
      <c r="F225" s="538"/>
      <c r="G225" s="538"/>
      <c r="H225" s="538"/>
      <c r="I225" s="538"/>
      <c r="J225" s="538"/>
      <c r="K225" s="538"/>
      <c r="L225" s="538"/>
      <c r="M225" s="538"/>
      <c r="N225" s="538"/>
      <c r="O225" s="538"/>
      <c r="P225" s="538"/>
      <c r="Q225" s="538"/>
      <c r="R225" s="538"/>
      <c r="S225" s="538"/>
      <c r="T225" s="538"/>
      <c r="U225" s="538"/>
      <c r="V225" s="538"/>
    </row>
    <row r="226" spans="2:22">
      <c r="B226" s="538"/>
      <c r="C226" s="538"/>
      <c r="D226" s="538"/>
      <c r="E226" s="538"/>
      <c r="F226" s="538"/>
      <c r="G226" s="538"/>
      <c r="H226" s="538"/>
      <c r="I226" s="538"/>
      <c r="J226" s="538"/>
      <c r="K226" s="538"/>
      <c r="L226" s="538"/>
      <c r="M226" s="538"/>
      <c r="N226" s="538"/>
      <c r="O226" s="538"/>
      <c r="P226" s="538"/>
      <c r="Q226" s="538"/>
      <c r="R226" s="538"/>
      <c r="S226" s="538"/>
      <c r="T226" s="538"/>
      <c r="U226" s="538"/>
      <c r="V226" s="538"/>
    </row>
    <row r="227" spans="2:22">
      <c r="B227" s="538"/>
      <c r="C227" s="538"/>
      <c r="D227" s="538"/>
      <c r="E227" s="538"/>
      <c r="F227" s="538"/>
      <c r="G227" s="538"/>
      <c r="H227" s="538"/>
      <c r="I227" s="538"/>
      <c r="J227" s="538"/>
      <c r="K227" s="538"/>
      <c r="L227" s="538"/>
      <c r="M227" s="538"/>
      <c r="N227" s="538"/>
      <c r="O227" s="538"/>
      <c r="P227" s="538"/>
      <c r="Q227" s="538"/>
      <c r="R227" s="538"/>
      <c r="S227" s="538"/>
      <c r="T227" s="538"/>
      <c r="U227" s="538"/>
      <c r="V227" s="538"/>
    </row>
    <row r="228" spans="2:22">
      <c r="B228" s="538"/>
      <c r="C228" s="538"/>
      <c r="D228" s="538"/>
      <c r="E228" s="538"/>
      <c r="F228" s="538"/>
      <c r="G228" s="538"/>
      <c r="H228" s="538"/>
      <c r="I228" s="538"/>
      <c r="J228" s="538"/>
      <c r="K228" s="538"/>
      <c r="L228" s="538"/>
      <c r="M228" s="538"/>
      <c r="N228" s="538"/>
      <c r="O228" s="538"/>
      <c r="P228" s="538"/>
      <c r="Q228" s="538"/>
      <c r="R228" s="538"/>
      <c r="S228" s="538"/>
      <c r="T228" s="538"/>
      <c r="U228" s="538"/>
      <c r="V228" s="538"/>
    </row>
    <row r="229" spans="2:22"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538"/>
      <c r="P229" s="538"/>
      <c r="Q229" s="538"/>
      <c r="R229" s="538"/>
      <c r="S229" s="538"/>
      <c r="T229" s="538"/>
      <c r="U229" s="538"/>
      <c r="V229" s="538"/>
    </row>
    <row r="230" spans="2:22">
      <c r="B230" s="538"/>
      <c r="C230" s="538"/>
      <c r="D230" s="538"/>
      <c r="E230" s="538"/>
      <c r="F230" s="538"/>
      <c r="G230" s="538"/>
      <c r="H230" s="538"/>
      <c r="I230" s="538"/>
      <c r="J230" s="538"/>
      <c r="K230" s="538"/>
      <c r="L230" s="538"/>
      <c r="M230" s="538"/>
      <c r="N230" s="538"/>
      <c r="O230" s="538"/>
      <c r="P230" s="538"/>
      <c r="Q230" s="538"/>
      <c r="R230" s="538"/>
      <c r="S230" s="538"/>
      <c r="T230" s="538"/>
      <c r="U230" s="538"/>
      <c r="V230" s="538"/>
    </row>
    <row r="231" spans="2:22">
      <c r="B231" s="538"/>
      <c r="C231" s="538"/>
      <c r="D231" s="538"/>
      <c r="E231" s="538"/>
      <c r="F231" s="538"/>
      <c r="G231" s="538"/>
      <c r="H231" s="538"/>
      <c r="I231" s="538"/>
      <c r="J231" s="538"/>
      <c r="K231" s="538"/>
      <c r="L231" s="538"/>
      <c r="M231" s="538"/>
      <c r="N231" s="538"/>
      <c r="O231" s="538"/>
      <c r="P231" s="538"/>
      <c r="Q231" s="538"/>
      <c r="R231" s="538"/>
      <c r="S231" s="538"/>
      <c r="T231" s="538"/>
      <c r="U231" s="538"/>
      <c r="V231" s="538"/>
    </row>
    <row r="232" spans="2:22">
      <c r="B232" s="538"/>
      <c r="C232" s="538"/>
      <c r="D232" s="538"/>
      <c r="E232" s="538"/>
      <c r="F232" s="538"/>
      <c r="G232" s="538"/>
      <c r="H232" s="538"/>
      <c r="I232" s="538"/>
      <c r="J232" s="538"/>
      <c r="K232" s="538"/>
      <c r="L232" s="538"/>
      <c r="M232" s="538"/>
      <c r="N232" s="538"/>
      <c r="O232" s="538"/>
      <c r="P232" s="538"/>
      <c r="Q232" s="538"/>
      <c r="R232" s="538"/>
      <c r="S232" s="538"/>
      <c r="T232" s="538"/>
      <c r="U232" s="538"/>
      <c r="V232" s="538"/>
    </row>
    <row r="233" spans="2:22">
      <c r="B233" s="538"/>
      <c r="C233" s="538"/>
      <c r="D233" s="538"/>
      <c r="E233" s="538"/>
      <c r="F233" s="538"/>
      <c r="G233" s="538"/>
      <c r="H233" s="538"/>
      <c r="I233" s="538"/>
      <c r="J233" s="538"/>
      <c r="K233" s="538"/>
      <c r="L233" s="538"/>
      <c r="M233" s="538"/>
      <c r="N233" s="538"/>
      <c r="O233" s="538"/>
      <c r="P233" s="538"/>
      <c r="Q233" s="538"/>
      <c r="R233" s="538"/>
      <c r="S233" s="538"/>
      <c r="T233" s="538"/>
      <c r="U233" s="538"/>
      <c r="V233" s="538"/>
    </row>
    <row r="234" spans="2:22">
      <c r="B234" s="538"/>
      <c r="C234" s="538"/>
      <c r="D234" s="538"/>
      <c r="E234" s="538"/>
      <c r="F234" s="538"/>
      <c r="G234" s="538"/>
      <c r="H234" s="538"/>
      <c r="I234" s="538"/>
      <c r="J234" s="538"/>
      <c r="K234" s="538"/>
      <c r="L234" s="538"/>
      <c r="M234" s="538"/>
      <c r="N234" s="538"/>
      <c r="O234" s="538"/>
      <c r="P234" s="538"/>
      <c r="Q234" s="538"/>
      <c r="R234" s="538"/>
      <c r="S234" s="538"/>
      <c r="T234" s="538"/>
      <c r="U234" s="538"/>
      <c r="V234" s="538"/>
    </row>
    <row r="235" spans="2:22">
      <c r="B235" s="538"/>
      <c r="C235" s="538"/>
      <c r="D235" s="538"/>
      <c r="E235" s="538"/>
      <c r="F235" s="538"/>
      <c r="G235" s="538"/>
      <c r="H235" s="538"/>
      <c r="I235" s="538"/>
      <c r="J235" s="538"/>
      <c r="K235" s="538"/>
      <c r="L235" s="538"/>
      <c r="M235" s="538"/>
      <c r="N235" s="538"/>
      <c r="O235" s="538"/>
      <c r="P235" s="538"/>
      <c r="Q235" s="538"/>
      <c r="R235" s="538"/>
      <c r="S235" s="538"/>
      <c r="T235" s="538"/>
      <c r="U235" s="538"/>
      <c r="V235" s="538"/>
    </row>
    <row r="236" spans="2:22">
      <c r="B236" s="538"/>
      <c r="C236" s="538"/>
      <c r="D236" s="538"/>
      <c r="E236" s="538"/>
      <c r="F236" s="538"/>
      <c r="G236" s="538"/>
      <c r="H236" s="538"/>
      <c r="I236" s="538"/>
      <c r="J236" s="538"/>
      <c r="K236" s="538"/>
      <c r="L236" s="538"/>
      <c r="M236" s="538"/>
      <c r="N236" s="538"/>
      <c r="O236" s="538"/>
      <c r="P236" s="538"/>
      <c r="Q236" s="538"/>
      <c r="R236" s="538"/>
      <c r="S236" s="538"/>
      <c r="T236" s="538"/>
      <c r="U236" s="538"/>
      <c r="V236" s="538"/>
    </row>
    <row r="237" spans="2:22">
      <c r="B237" s="538"/>
      <c r="C237" s="538"/>
      <c r="D237" s="538"/>
      <c r="E237" s="538"/>
      <c r="F237" s="538"/>
      <c r="G237" s="538"/>
      <c r="H237" s="538"/>
      <c r="I237" s="538"/>
      <c r="J237" s="538"/>
      <c r="K237" s="538"/>
      <c r="L237" s="538"/>
      <c r="M237" s="538"/>
      <c r="N237" s="538"/>
      <c r="O237" s="538"/>
      <c r="P237" s="538"/>
      <c r="Q237" s="538"/>
      <c r="R237" s="538"/>
      <c r="S237" s="538"/>
      <c r="T237" s="538"/>
      <c r="U237" s="538"/>
      <c r="V237" s="538"/>
    </row>
    <row r="238" spans="2:22">
      <c r="B238" s="538"/>
      <c r="C238" s="538"/>
      <c r="D238" s="538"/>
      <c r="E238" s="538"/>
      <c r="F238" s="538"/>
      <c r="G238" s="538"/>
      <c r="H238" s="538"/>
      <c r="I238" s="538"/>
      <c r="J238" s="538"/>
      <c r="K238" s="538"/>
      <c r="L238" s="538"/>
      <c r="M238" s="538"/>
      <c r="N238" s="538"/>
      <c r="O238" s="538"/>
      <c r="P238" s="538"/>
      <c r="Q238" s="538"/>
      <c r="R238" s="538"/>
      <c r="S238" s="538"/>
      <c r="T238" s="538"/>
      <c r="U238" s="538"/>
      <c r="V238" s="538"/>
    </row>
    <row r="239" spans="2:22">
      <c r="B239" s="538"/>
      <c r="C239" s="538"/>
      <c r="D239" s="538"/>
      <c r="E239" s="538"/>
      <c r="F239" s="538"/>
      <c r="G239" s="538"/>
      <c r="H239" s="538"/>
      <c r="I239" s="538"/>
      <c r="J239" s="538"/>
      <c r="K239" s="538"/>
      <c r="L239" s="538"/>
      <c r="M239" s="538"/>
      <c r="N239" s="538"/>
      <c r="O239" s="538"/>
      <c r="P239" s="538"/>
      <c r="Q239" s="538"/>
      <c r="R239" s="538"/>
      <c r="S239" s="538"/>
      <c r="T239" s="538"/>
      <c r="U239" s="538"/>
      <c r="V239" s="538"/>
    </row>
    <row r="240" spans="2:22">
      <c r="B240" s="538"/>
      <c r="C240" s="538"/>
      <c r="D240" s="538"/>
      <c r="E240" s="538"/>
      <c r="F240" s="538"/>
      <c r="G240" s="538"/>
      <c r="H240" s="538"/>
      <c r="I240" s="538"/>
      <c r="J240" s="538"/>
      <c r="K240" s="538"/>
      <c r="L240" s="538"/>
      <c r="M240" s="538"/>
      <c r="N240" s="538"/>
      <c r="O240" s="538"/>
      <c r="P240" s="538"/>
      <c r="Q240" s="538"/>
      <c r="R240" s="538"/>
      <c r="S240" s="538"/>
      <c r="T240" s="538"/>
      <c r="U240" s="538"/>
      <c r="V240" s="538"/>
    </row>
    <row r="241" spans="2:22">
      <c r="B241" s="538"/>
      <c r="C241" s="538"/>
      <c r="D241" s="538"/>
      <c r="E241" s="538"/>
      <c r="F241" s="538"/>
      <c r="G241" s="538"/>
      <c r="H241" s="538"/>
      <c r="I241" s="538"/>
      <c r="J241" s="538"/>
      <c r="K241" s="538"/>
      <c r="L241" s="538"/>
      <c r="M241" s="538"/>
      <c r="N241" s="538"/>
      <c r="O241" s="538"/>
      <c r="P241" s="538"/>
      <c r="Q241" s="538"/>
      <c r="R241" s="538"/>
      <c r="S241" s="538"/>
      <c r="T241" s="538"/>
      <c r="U241" s="538"/>
      <c r="V241" s="538"/>
    </row>
    <row r="242" spans="2:22">
      <c r="B242" s="538"/>
      <c r="C242" s="538"/>
      <c r="D242" s="538"/>
      <c r="E242" s="538"/>
      <c r="F242" s="538"/>
      <c r="G242" s="538"/>
      <c r="H242" s="538"/>
      <c r="I242" s="538"/>
      <c r="J242" s="538"/>
      <c r="K242" s="538"/>
      <c r="L242" s="538"/>
      <c r="M242" s="538"/>
      <c r="N242" s="538"/>
      <c r="O242" s="538"/>
      <c r="P242" s="538"/>
      <c r="Q242" s="538"/>
      <c r="R242" s="538"/>
      <c r="S242" s="538"/>
      <c r="T242" s="538"/>
      <c r="U242" s="538"/>
      <c r="V242" s="538"/>
    </row>
    <row r="243" spans="2:22">
      <c r="B243" s="538"/>
      <c r="C243" s="538"/>
      <c r="D243" s="538"/>
      <c r="E243" s="538"/>
      <c r="F243" s="538"/>
      <c r="G243" s="538"/>
      <c r="H243" s="538"/>
      <c r="I243" s="538"/>
      <c r="J243" s="538"/>
      <c r="K243" s="538"/>
      <c r="L243" s="538"/>
      <c r="M243" s="538"/>
      <c r="N243" s="538"/>
      <c r="O243" s="538"/>
      <c r="P243" s="538"/>
      <c r="Q243" s="538"/>
      <c r="R243" s="538"/>
      <c r="S243" s="538"/>
      <c r="T243" s="538"/>
      <c r="U243" s="538"/>
      <c r="V243" s="538"/>
    </row>
    <row r="244" spans="2:22">
      <c r="B244" s="538"/>
      <c r="C244" s="538"/>
      <c r="D244" s="538"/>
      <c r="E244" s="538"/>
      <c r="F244" s="538"/>
      <c r="G244" s="538"/>
      <c r="H244" s="538"/>
      <c r="I244" s="538"/>
      <c r="J244" s="538"/>
      <c r="K244" s="538"/>
      <c r="L244" s="538"/>
      <c r="M244" s="538"/>
      <c r="N244" s="538"/>
      <c r="O244" s="538"/>
      <c r="P244" s="538"/>
      <c r="Q244" s="538"/>
      <c r="R244" s="538"/>
      <c r="S244" s="538"/>
      <c r="T244" s="538"/>
      <c r="U244" s="538"/>
      <c r="V244" s="538"/>
    </row>
    <row r="245" spans="2:22">
      <c r="B245" s="538"/>
      <c r="C245" s="538"/>
      <c r="D245" s="538"/>
      <c r="E245" s="538"/>
      <c r="F245" s="538"/>
      <c r="G245" s="538"/>
      <c r="H245" s="538"/>
      <c r="I245" s="538"/>
      <c r="J245" s="538"/>
      <c r="K245" s="538"/>
      <c r="L245" s="538"/>
      <c r="M245" s="538"/>
      <c r="N245" s="538"/>
      <c r="O245" s="538"/>
      <c r="P245" s="538"/>
      <c r="Q245" s="538"/>
      <c r="R245" s="538"/>
      <c r="S245" s="538"/>
      <c r="T245" s="538"/>
      <c r="U245" s="538"/>
      <c r="V245" s="538"/>
    </row>
    <row r="246" spans="2:22">
      <c r="B246" s="538"/>
      <c r="C246" s="538"/>
      <c r="D246" s="538"/>
      <c r="E246" s="538"/>
      <c r="F246" s="538"/>
      <c r="G246" s="538"/>
      <c r="H246" s="538"/>
      <c r="I246" s="538"/>
      <c r="J246" s="538"/>
      <c r="K246" s="538"/>
      <c r="L246" s="538"/>
      <c r="M246" s="538"/>
      <c r="N246" s="538"/>
      <c r="O246" s="538"/>
      <c r="P246" s="538"/>
      <c r="Q246" s="538"/>
      <c r="R246" s="538"/>
      <c r="S246" s="538"/>
      <c r="T246" s="538"/>
      <c r="U246" s="538"/>
      <c r="V246" s="538"/>
    </row>
    <row r="247" spans="2:22">
      <c r="B247" s="538"/>
      <c r="C247" s="538"/>
      <c r="D247" s="538"/>
      <c r="E247" s="538"/>
      <c r="F247" s="538"/>
      <c r="G247" s="538"/>
      <c r="H247" s="538"/>
      <c r="I247" s="538"/>
      <c r="J247" s="538"/>
      <c r="K247" s="538"/>
      <c r="L247" s="538"/>
      <c r="M247" s="538"/>
      <c r="N247" s="538"/>
      <c r="O247" s="538"/>
      <c r="P247" s="538"/>
      <c r="Q247" s="538"/>
      <c r="R247" s="538"/>
      <c r="S247" s="538"/>
      <c r="T247" s="538"/>
      <c r="U247" s="538"/>
      <c r="V247" s="538"/>
    </row>
    <row r="248" spans="2:22">
      <c r="B248" s="538"/>
      <c r="C248" s="538"/>
      <c r="D248" s="538"/>
      <c r="E248" s="538"/>
      <c r="F248" s="538"/>
      <c r="G248" s="538"/>
      <c r="H248" s="538"/>
      <c r="I248" s="538"/>
      <c r="J248" s="538"/>
      <c r="K248" s="538"/>
      <c r="L248" s="538"/>
      <c r="M248" s="538"/>
      <c r="N248" s="538"/>
      <c r="O248" s="538"/>
      <c r="P248" s="538"/>
      <c r="Q248" s="538"/>
      <c r="R248" s="538"/>
      <c r="S248" s="538"/>
      <c r="T248" s="538"/>
      <c r="U248" s="538"/>
      <c r="V248" s="538"/>
    </row>
    <row r="249" spans="2:22">
      <c r="B249" s="538"/>
      <c r="C249" s="538"/>
      <c r="D249" s="538"/>
      <c r="E249" s="538"/>
      <c r="F249" s="538"/>
      <c r="G249" s="538"/>
      <c r="H249" s="538"/>
      <c r="I249" s="538"/>
      <c r="J249" s="538"/>
      <c r="K249" s="538"/>
      <c r="L249" s="538"/>
      <c r="M249" s="538"/>
      <c r="N249" s="538"/>
      <c r="O249" s="538"/>
      <c r="P249" s="538"/>
      <c r="Q249" s="538"/>
      <c r="R249" s="538"/>
      <c r="S249" s="538"/>
      <c r="T249" s="538"/>
      <c r="U249" s="538"/>
      <c r="V249" s="538"/>
    </row>
    <row r="250" spans="2:22">
      <c r="B250" s="538"/>
      <c r="C250" s="538"/>
      <c r="D250" s="538"/>
      <c r="E250" s="538"/>
      <c r="F250" s="538"/>
      <c r="G250" s="538"/>
      <c r="H250" s="538"/>
      <c r="I250" s="538"/>
      <c r="J250" s="538"/>
      <c r="K250" s="538"/>
      <c r="L250" s="538"/>
      <c r="M250" s="538"/>
      <c r="N250" s="538"/>
      <c r="O250" s="538"/>
      <c r="P250" s="538"/>
      <c r="Q250" s="538"/>
      <c r="R250" s="538"/>
      <c r="S250" s="538"/>
      <c r="T250" s="538"/>
      <c r="U250" s="538"/>
      <c r="V250" s="538"/>
    </row>
    <row r="251" spans="2:22">
      <c r="B251" s="538"/>
      <c r="C251" s="538"/>
      <c r="D251" s="538"/>
      <c r="E251" s="538"/>
      <c r="F251" s="538"/>
      <c r="G251" s="538"/>
      <c r="H251" s="538"/>
      <c r="I251" s="538"/>
      <c r="J251" s="538"/>
      <c r="K251" s="538"/>
      <c r="L251" s="538"/>
      <c r="M251" s="538"/>
      <c r="N251" s="538"/>
      <c r="O251" s="538"/>
      <c r="P251" s="538"/>
      <c r="Q251" s="538"/>
      <c r="R251" s="538"/>
      <c r="S251" s="538"/>
      <c r="T251" s="538"/>
      <c r="U251" s="538"/>
      <c r="V251" s="538"/>
    </row>
    <row r="252" spans="2:22">
      <c r="B252" s="538"/>
      <c r="C252" s="538"/>
      <c r="D252" s="538"/>
      <c r="E252" s="538"/>
      <c r="F252" s="538"/>
      <c r="G252" s="538"/>
      <c r="H252" s="538"/>
      <c r="I252" s="538"/>
      <c r="J252" s="538"/>
      <c r="K252" s="538"/>
      <c r="L252" s="538"/>
      <c r="M252" s="538"/>
      <c r="N252" s="538"/>
      <c r="O252" s="538"/>
      <c r="P252" s="538"/>
      <c r="Q252" s="538"/>
      <c r="R252" s="538"/>
      <c r="S252" s="538"/>
      <c r="T252" s="538"/>
      <c r="U252" s="538"/>
      <c r="V252" s="538"/>
    </row>
    <row r="253" spans="2:22">
      <c r="B253" s="538"/>
      <c r="C253" s="538"/>
      <c r="D253" s="538"/>
      <c r="E253" s="538"/>
      <c r="F253" s="538"/>
      <c r="G253" s="538"/>
      <c r="H253" s="538"/>
      <c r="I253" s="538"/>
      <c r="J253" s="538"/>
      <c r="K253" s="538"/>
      <c r="L253" s="538"/>
      <c r="M253" s="538"/>
      <c r="N253" s="538"/>
      <c r="O253" s="538"/>
      <c r="P253" s="538"/>
      <c r="Q253" s="538"/>
      <c r="R253" s="538"/>
      <c r="S253" s="538"/>
      <c r="T253" s="538"/>
      <c r="U253" s="538"/>
      <c r="V253" s="538"/>
    </row>
    <row r="254" spans="2:22">
      <c r="B254" s="538"/>
      <c r="C254" s="538"/>
      <c r="D254" s="538"/>
    </row>
    <row r="255" spans="2:22">
      <c r="B255" s="538"/>
      <c r="C255" s="538"/>
      <c r="D255" s="538"/>
    </row>
    <row r="256" spans="2:22">
      <c r="B256" s="538"/>
      <c r="C256" s="538"/>
      <c r="D256" s="538"/>
    </row>
    <row r="257" spans="2:4">
      <c r="B257" s="538"/>
      <c r="C257" s="538"/>
      <c r="D257" s="538"/>
    </row>
    <row r="258" spans="2:4">
      <c r="B258" s="538"/>
      <c r="C258" s="538"/>
      <c r="D258" s="538"/>
    </row>
    <row r="259" spans="2:4">
      <c r="B259" s="538"/>
      <c r="C259" s="538"/>
      <c r="D259" s="538"/>
    </row>
    <row r="260" spans="2:4">
      <c r="B260" s="538"/>
      <c r="C260" s="538"/>
      <c r="D260" s="538"/>
    </row>
    <row r="261" spans="2:4">
      <c r="B261" s="538"/>
      <c r="C261" s="538"/>
      <c r="D261" s="538"/>
    </row>
    <row r="262" spans="2:4">
      <c r="B262" s="538"/>
      <c r="C262" s="538"/>
      <c r="D262" s="538"/>
    </row>
    <row r="263" spans="2:4">
      <c r="B263" s="538"/>
      <c r="C263" s="538"/>
      <c r="D263" s="538"/>
    </row>
    <row r="264" spans="2:4">
      <c r="B264" s="538"/>
      <c r="C264" s="538"/>
      <c r="D264" s="538"/>
    </row>
    <row r="265" spans="2:4">
      <c r="B265" s="538"/>
      <c r="C265" s="538"/>
      <c r="D265" s="538"/>
    </row>
    <row r="266" spans="2:4">
      <c r="B266" s="538"/>
      <c r="C266" s="538"/>
      <c r="D266" s="538"/>
    </row>
    <row r="267" spans="2:4">
      <c r="B267" s="538"/>
      <c r="C267" s="538"/>
      <c r="D267" s="538"/>
    </row>
    <row r="268" spans="2:4">
      <c r="B268" s="538"/>
      <c r="C268" s="538"/>
      <c r="D268" s="538"/>
    </row>
    <row r="269" spans="2:4">
      <c r="B269" s="538"/>
      <c r="C269" s="538"/>
      <c r="D269" s="538"/>
    </row>
    <row r="270" spans="2:4">
      <c r="B270" s="538"/>
      <c r="C270" s="538"/>
      <c r="D270" s="538"/>
    </row>
    <row r="271" spans="2:4">
      <c r="B271" s="538"/>
      <c r="C271" s="538"/>
      <c r="D271" s="538"/>
    </row>
    <row r="272" spans="2:4">
      <c r="B272" s="538"/>
      <c r="C272" s="538"/>
      <c r="D272" s="538"/>
    </row>
    <row r="273" spans="2:4">
      <c r="B273" s="538"/>
      <c r="C273" s="538"/>
      <c r="D273" s="538"/>
    </row>
    <row r="274" spans="2:4">
      <c r="B274" s="538"/>
      <c r="C274" s="538"/>
      <c r="D274" s="538"/>
    </row>
    <row r="275" spans="2:4">
      <c r="B275" s="538"/>
      <c r="C275" s="538"/>
      <c r="D275" s="538"/>
    </row>
    <row r="276" spans="2:4">
      <c r="B276" s="538"/>
      <c r="C276" s="538"/>
      <c r="D276" s="538"/>
    </row>
    <row r="277" spans="2:4">
      <c r="B277" s="538"/>
      <c r="C277" s="538"/>
      <c r="D277" s="538"/>
    </row>
    <row r="278" spans="2:4">
      <c r="B278" s="538"/>
      <c r="C278" s="538"/>
      <c r="D278" s="538"/>
    </row>
    <row r="279" spans="2:4">
      <c r="B279" s="538"/>
      <c r="C279" s="538"/>
      <c r="D279" s="538"/>
    </row>
    <row r="280" spans="2:4">
      <c r="B280" s="538"/>
      <c r="C280" s="538"/>
      <c r="D280" s="538"/>
    </row>
    <row r="281" spans="2:4">
      <c r="B281" s="538"/>
      <c r="C281" s="538"/>
      <c r="D281" s="538"/>
    </row>
    <row r="282" spans="2:4">
      <c r="B282" s="538"/>
      <c r="C282" s="538"/>
      <c r="D282" s="538"/>
    </row>
    <row r="283" spans="2:4">
      <c r="B283" s="538"/>
      <c r="C283" s="538"/>
      <c r="D283" s="538"/>
    </row>
    <row r="284" spans="2:4">
      <c r="B284" s="538"/>
      <c r="C284" s="538"/>
      <c r="D284" s="538"/>
    </row>
    <row r="285" spans="2:4">
      <c r="B285" s="538"/>
      <c r="C285" s="538"/>
      <c r="D285" s="538"/>
    </row>
    <row r="286" spans="2:4">
      <c r="B286" s="538"/>
      <c r="C286" s="538"/>
      <c r="D286" s="538"/>
    </row>
    <row r="287" spans="2:4">
      <c r="B287" s="538"/>
      <c r="C287" s="538"/>
      <c r="D287" s="538"/>
    </row>
    <row r="288" spans="2:4">
      <c r="B288" s="538"/>
      <c r="C288" s="538"/>
      <c r="D288" s="538"/>
    </row>
    <row r="289" spans="2:4">
      <c r="B289" s="538"/>
      <c r="C289" s="538"/>
      <c r="D289" s="538"/>
    </row>
    <row r="290" spans="2:4">
      <c r="B290" s="538"/>
      <c r="C290" s="538"/>
      <c r="D290" s="538"/>
    </row>
    <row r="291" spans="2:4">
      <c r="B291" s="538"/>
      <c r="C291" s="538"/>
      <c r="D291" s="538"/>
    </row>
    <row r="292" spans="2:4">
      <c r="B292" s="538"/>
      <c r="C292" s="538"/>
      <c r="D292" s="538"/>
    </row>
    <row r="293" spans="2:4">
      <c r="B293" s="538"/>
      <c r="C293" s="538"/>
      <c r="D293" s="538"/>
    </row>
    <row r="294" spans="2:4">
      <c r="B294" s="538"/>
      <c r="C294" s="538"/>
      <c r="D294" s="538"/>
    </row>
    <row r="295" spans="2:4">
      <c r="B295" s="538"/>
      <c r="C295" s="538"/>
      <c r="D295" s="538"/>
    </row>
    <row r="296" spans="2:4">
      <c r="B296" s="538"/>
      <c r="C296" s="538"/>
      <c r="D296" s="538"/>
    </row>
    <row r="297" spans="2:4">
      <c r="B297" s="538"/>
      <c r="C297" s="538"/>
      <c r="D297" s="538"/>
    </row>
    <row r="298" spans="2:4">
      <c r="B298" s="538"/>
      <c r="C298" s="538"/>
      <c r="D298" s="538"/>
    </row>
    <row r="299" spans="2:4">
      <c r="B299" s="538"/>
      <c r="C299" s="538"/>
      <c r="D299" s="538"/>
    </row>
    <row r="300" spans="2:4">
      <c r="B300" s="538"/>
      <c r="C300" s="538"/>
      <c r="D300" s="538"/>
    </row>
    <row r="301" spans="2:4">
      <c r="B301" s="538"/>
      <c r="C301" s="538"/>
      <c r="D301" s="538"/>
    </row>
    <row r="302" spans="2:4">
      <c r="B302" s="538"/>
      <c r="C302" s="538"/>
      <c r="D302" s="538"/>
    </row>
    <row r="303" spans="2:4">
      <c r="B303" s="538"/>
      <c r="C303" s="538"/>
      <c r="D303" s="538"/>
    </row>
    <row r="304" spans="2:4">
      <c r="B304" s="538"/>
      <c r="C304" s="538"/>
      <c r="D304" s="538"/>
    </row>
    <row r="305" spans="2:4">
      <c r="B305" s="538"/>
      <c r="C305" s="538"/>
      <c r="D305" s="538"/>
    </row>
    <row r="306" spans="2:4">
      <c r="B306" s="538"/>
      <c r="C306" s="538"/>
      <c r="D306" s="538"/>
    </row>
    <row r="307" spans="2:4">
      <c r="B307" s="538"/>
      <c r="C307" s="538"/>
      <c r="D307" s="538"/>
    </row>
    <row r="308" spans="2:4">
      <c r="B308" s="538"/>
      <c r="C308" s="538"/>
      <c r="D308" s="538"/>
    </row>
    <row r="309" spans="2:4">
      <c r="B309" s="538"/>
      <c r="C309" s="538"/>
      <c r="D309" s="538"/>
    </row>
    <row r="310" spans="2:4">
      <c r="B310" s="538"/>
      <c r="C310" s="538"/>
      <c r="D310" s="538"/>
    </row>
    <row r="311" spans="2:4">
      <c r="B311" s="538"/>
      <c r="C311" s="538"/>
      <c r="D311" s="538"/>
    </row>
    <row r="312" spans="2:4">
      <c r="B312" s="538"/>
      <c r="C312" s="538"/>
      <c r="D312" s="538"/>
    </row>
    <row r="313" spans="2:4">
      <c r="B313" s="538"/>
      <c r="C313" s="538"/>
      <c r="D313" s="538"/>
    </row>
    <row r="314" spans="2:4">
      <c r="B314" s="538"/>
      <c r="C314" s="538"/>
      <c r="D314" s="538"/>
    </row>
    <row r="315" spans="2:4">
      <c r="B315" s="538"/>
      <c r="C315" s="538"/>
      <c r="D315" s="538"/>
    </row>
    <row r="316" spans="2:4">
      <c r="B316" s="538"/>
      <c r="C316" s="538"/>
      <c r="D316" s="538"/>
    </row>
    <row r="317" spans="2:4">
      <c r="B317" s="538"/>
      <c r="C317" s="538"/>
      <c r="D317" s="538"/>
    </row>
    <row r="318" spans="2:4">
      <c r="B318" s="538"/>
      <c r="C318" s="538"/>
      <c r="D318" s="538"/>
    </row>
    <row r="319" spans="2:4">
      <c r="B319" s="538"/>
      <c r="C319" s="538"/>
      <c r="D319" s="538"/>
    </row>
    <row r="320" spans="2:4">
      <c r="B320" s="538"/>
      <c r="C320" s="538"/>
      <c r="D320" s="538"/>
    </row>
    <row r="321" spans="2:5">
      <c r="B321" s="538"/>
      <c r="C321" s="538"/>
      <c r="D321" s="538"/>
    </row>
    <row r="322" spans="2:5">
      <c r="B322" s="538"/>
      <c r="C322" s="538"/>
      <c r="D322" s="538"/>
    </row>
    <row r="323" spans="2:5">
      <c r="B323" s="538"/>
      <c r="C323" s="538"/>
      <c r="D323" s="538"/>
    </row>
    <row r="324" spans="2:5">
      <c r="B324" s="538"/>
      <c r="C324" s="538"/>
      <c r="D324" s="538"/>
    </row>
    <row r="325" spans="2:5">
      <c r="B325" s="538"/>
      <c r="C325" s="538"/>
      <c r="D325" s="538"/>
    </row>
    <row r="326" spans="2:5">
      <c r="B326" s="538"/>
      <c r="C326" s="538"/>
      <c r="D326" s="538"/>
    </row>
    <row r="327" spans="2:5">
      <c r="B327" s="538"/>
      <c r="C327" s="538"/>
      <c r="D327" s="538"/>
    </row>
    <row r="328" spans="2:5">
      <c r="B328" s="538"/>
      <c r="C328" s="538"/>
      <c r="D328" s="538"/>
    </row>
    <row r="329" spans="2:5">
      <c r="B329" s="538"/>
      <c r="C329" s="538"/>
      <c r="D329" s="538"/>
    </row>
    <row r="330" spans="2:5">
      <c r="B330" s="617"/>
      <c r="C330" s="617"/>
      <c r="D330" s="617"/>
      <c r="E330" s="617"/>
    </row>
    <row r="331" spans="2:5">
      <c r="B331" s="617"/>
      <c r="C331" s="617"/>
      <c r="D331" s="617"/>
      <c r="E331" s="617"/>
    </row>
    <row r="332" spans="2:5">
      <c r="B332" s="617"/>
      <c r="C332" s="617"/>
      <c r="D332" s="617"/>
      <c r="E332" s="617"/>
    </row>
    <row r="333" spans="2:5">
      <c r="B333" s="617"/>
      <c r="C333" s="617"/>
      <c r="D333" s="617"/>
      <c r="E333" s="617"/>
    </row>
    <row r="334" spans="2:5">
      <c r="B334" s="617"/>
      <c r="C334" s="617"/>
      <c r="D334" s="617"/>
      <c r="E334" s="617"/>
    </row>
    <row r="335" spans="2:5">
      <c r="B335" s="617"/>
      <c r="C335" s="617"/>
      <c r="D335" s="617"/>
      <c r="E335" s="617"/>
    </row>
    <row r="336" spans="2:5">
      <c r="B336" s="617"/>
      <c r="C336" s="617"/>
      <c r="D336" s="617"/>
      <c r="E336" s="617"/>
    </row>
    <row r="337" spans="2:5">
      <c r="B337" s="617"/>
      <c r="C337" s="617"/>
      <c r="D337" s="617"/>
      <c r="E337" s="617"/>
    </row>
    <row r="338" spans="2:5">
      <c r="B338" s="617"/>
      <c r="C338" s="617"/>
      <c r="D338" s="617"/>
      <c r="E338" s="617"/>
    </row>
    <row r="339" spans="2:5">
      <c r="B339" s="617"/>
      <c r="C339" s="617"/>
      <c r="D339" s="617"/>
      <c r="E339" s="617"/>
    </row>
    <row r="340" spans="2:5">
      <c r="B340" s="617"/>
      <c r="C340" s="617"/>
      <c r="D340" s="617"/>
      <c r="E340" s="617"/>
    </row>
    <row r="341" spans="2:5">
      <c r="B341" s="617"/>
      <c r="C341" s="617"/>
      <c r="D341" s="617"/>
      <c r="E341" s="617"/>
    </row>
    <row r="342" spans="2:5">
      <c r="B342" s="617"/>
      <c r="C342" s="617"/>
      <c r="D342" s="617"/>
      <c r="E342" s="617"/>
    </row>
    <row r="343" spans="2:5">
      <c r="B343" s="617"/>
      <c r="C343" s="617"/>
      <c r="D343" s="617"/>
      <c r="E343" s="617"/>
    </row>
    <row r="344" spans="2:5">
      <c r="B344" s="617"/>
      <c r="C344" s="617"/>
      <c r="D344" s="617"/>
      <c r="E344" s="617"/>
    </row>
    <row r="345" spans="2:5">
      <c r="B345" s="617"/>
      <c r="C345" s="617"/>
      <c r="D345" s="617"/>
      <c r="E345" s="617"/>
    </row>
    <row r="346" spans="2:5">
      <c r="B346" s="617"/>
      <c r="C346" s="617"/>
      <c r="D346" s="617"/>
      <c r="E346" s="617"/>
    </row>
    <row r="347" spans="2:5">
      <c r="B347" s="617"/>
      <c r="C347" s="617"/>
      <c r="D347" s="617"/>
      <c r="E347" s="617"/>
    </row>
    <row r="348" spans="2:5">
      <c r="B348" s="617"/>
      <c r="C348" s="617"/>
      <c r="D348" s="617"/>
      <c r="E348" s="617"/>
    </row>
    <row r="349" spans="2:5">
      <c r="B349" s="617"/>
      <c r="C349" s="617"/>
      <c r="D349" s="617"/>
      <c r="E349" s="617"/>
    </row>
    <row r="350" spans="2:5">
      <c r="B350" s="617"/>
      <c r="C350" s="617"/>
      <c r="D350" s="617"/>
      <c r="E350" s="617"/>
    </row>
    <row r="351" spans="2:5">
      <c r="B351" s="617"/>
      <c r="C351" s="617"/>
      <c r="D351" s="617"/>
      <c r="E351" s="617"/>
    </row>
    <row r="352" spans="2:5">
      <c r="B352" s="617"/>
      <c r="C352" s="617"/>
      <c r="D352" s="617"/>
      <c r="E352" s="617"/>
    </row>
    <row r="353" spans="2:5">
      <c r="B353" s="617"/>
      <c r="C353" s="617"/>
      <c r="D353" s="617"/>
      <c r="E353" s="617"/>
    </row>
    <row r="354" spans="2:5">
      <c r="B354" s="617"/>
      <c r="C354" s="617"/>
      <c r="D354" s="617"/>
      <c r="E354" s="617"/>
    </row>
    <row r="355" spans="2:5">
      <c r="B355" s="617"/>
      <c r="C355" s="617"/>
      <c r="D355" s="617"/>
      <c r="E355" s="617"/>
    </row>
    <row r="356" spans="2:5">
      <c r="B356" s="617"/>
      <c r="C356" s="617"/>
      <c r="D356" s="617"/>
      <c r="E356" s="617"/>
    </row>
    <row r="357" spans="2:5">
      <c r="B357" s="617"/>
      <c r="C357" s="617"/>
      <c r="D357" s="617"/>
      <c r="E357" s="617"/>
    </row>
    <row r="358" spans="2:5">
      <c r="B358" s="617"/>
      <c r="C358" s="617"/>
      <c r="D358" s="617"/>
      <c r="E358" s="617"/>
    </row>
    <row r="359" spans="2:5">
      <c r="B359" s="617"/>
      <c r="C359" s="617"/>
      <c r="D359" s="617"/>
      <c r="E359" s="617"/>
    </row>
    <row r="360" spans="2:5">
      <c r="B360" s="617"/>
      <c r="C360" s="617"/>
      <c r="D360" s="617"/>
      <c r="E360" s="617"/>
    </row>
    <row r="361" spans="2:5">
      <c r="B361" s="617"/>
      <c r="C361" s="617"/>
      <c r="D361" s="617"/>
      <c r="E361" s="617"/>
    </row>
    <row r="362" spans="2:5">
      <c r="B362" s="617"/>
      <c r="C362" s="617"/>
      <c r="D362" s="617"/>
      <c r="E362" s="617"/>
    </row>
    <row r="363" spans="2:5">
      <c r="B363" s="617"/>
      <c r="C363" s="617"/>
      <c r="D363" s="617"/>
      <c r="E363" s="617"/>
    </row>
    <row r="364" spans="2:5">
      <c r="B364" s="617"/>
      <c r="C364" s="617"/>
      <c r="D364" s="617"/>
      <c r="E364" s="617"/>
    </row>
    <row r="365" spans="2:5">
      <c r="B365" s="617"/>
      <c r="C365" s="617"/>
      <c r="D365" s="617"/>
      <c r="E365" s="617"/>
    </row>
    <row r="366" spans="2:5">
      <c r="B366" s="617"/>
      <c r="C366" s="617"/>
      <c r="D366" s="617"/>
      <c r="E366" s="617"/>
    </row>
    <row r="367" spans="2:5">
      <c r="B367" s="617"/>
      <c r="C367" s="617"/>
      <c r="D367" s="617"/>
      <c r="E367" s="617"/>
    </row>
    <row r="368" spans="2:5">
      <c r="B368" s="617"/>
      <c r="C368" s="617"/>
      <c r="D368" s="617"/>
      <c r="E368" s="617"/>
    </row>
    <row r="369" spans="2:5">
      <c r="B369" s="617"/>
      <c r="C369" s="617"/>
      <c r="D369" s="617"/>
      <c r="E369" s="617"/>
    </row>
    <row r="370" spans="2:5">
      <c r="B370" s="617"/>
      <c r="C370" s="617"/>
      <c r="D370" s="617"/>
      <c r="E370" s="617"/>
    </row>
    <row r="371" spans="2:5">
      <c r="B371" s="617"/>
      <c r="C371" s="617"/>
      <c r="D371" s="617"/>
      <c r="E371" s="617"/>
    </row>
    <row r="372" spans="2:5">
      <c r="B372" s="617"/>
      <c r="C372" s="617"/>
      <c r="D372" s="617"/>
      <c r="E372" s="617"/>
    </row>
    <row r="373" spans="2:5">
      <c r="B373" s="617"/>
      <c r="C373" s="617"/>
      <c r="D373" s="617"/>
      <c r="E373" s="617"/>
    </row>
    <row r="374" spans="2:5">
      <c r="B374" s="617"/>
      <c r="C374" s="617"/>
      <c r="D374" s="617"/>
      <c r="E374" s="617"/>
    </row>
    <row r="375" spans="2:5">
      <c r="B375" s="538"/>
      <c r="C375" s="538"/>
      <c r="D375" s="538"/>
      <c r="E375" s="538"/>
    </row>
    <row r="376" spans="2:5">
      <c r="B376" s="538"/>
      <c r="C376" s="538"/>
      <c r="D376" s="538"/>
      <c r="E376" s="538"/>
    </row>
    <row r="377" spans="2:5">
      <c r="B377" s="538"/>
      <c r="C377" s="538"/>
      <c r="D377" s="538"/>
      <c r="E377" s="538"/>
    </row>
    <row r="378" spans="2:5">
      <c r="B378" s="538"/>
      <c r="C378" s="538"/>
      <c r="D378" s="538"/>
      <c r="E378" s="538"/>
    </row>
    <row r="379" spans="2:5">
      <c r="B379" s="538"/>
      <c r="C379" s="538"/>
      <c r="D379" s="538"/>
      <c r="E379" s="538"/>
    </row>
    <row r="380" spans="2:5">
      <c r="B380" s="538"/>
      <c r="C380" s="538"/>
      <c r="D380" s="538"/>
      <c r="E380" s="538"/>
    </row>
    <row r="381" spans="2:5">
      <c r="B381" s="538"/>
      <c r="C381" s="538"/>
      <c r="D381" s="538"/>
      <c r="E381" s="538"/>
    </row>
    <row r="382" spans="2:5">
      <c r="B382" s="538"/>
      <c r="C382" s="538"/>
      <c r="D382" s="538"/>
      <c r="E382" s="538"/>
    </row>
    <row r="383" spans="2:5">
      <c r="B383" s="538"/>
      <c r="C383" s="538"/>
      <c r="D383" s="538"/>
      <c r="E383" s="538"/>
    </row>
    <row r="384" spans="2:5">
      <c r="B384" s="538"/>
      <c r="C384" s="538"/>
      <c r="D384" s="538"/>
      <c r="E384" s="538"/>
    </row>
    <row r="385" spans="2:5">
      <c r="B385" s="538"/>
      <c r="C385" s="538"/>
      <c r="D385" s="538"/>
      <c r="E385" s="538"/>
    </row>
    <row r="386" spans="2:5">
      <c r="B386" s="538"/>
      <c r="C386" s="538"/>
      <c r="D386" s="538"/>
      <c r="E386" s="538"/>
    </row>
    <row r="387" spans="2:5">
      <c r="B387" s="538"/>
      <c r="C387" s="538"/>
      <c r="D387" s="538"/>
      <c r="E387" s="538"/>
    </row>
    <row r="388" spans="2:5">
      <c r="B388" s="538"/>
      <c r="C388" s="538"/>
      <c r="D388" s="538"/>
      <c r="E388" s="538"/>
    </row>
    <row r="389" spans="2:5">
      <c r="B389" s="538"/>
      <c r="C389" s="538"/>
      <c r="D389" s="538"/>
      <c r="E389" s="538"/>
    </row>
    <row r="390" spans="2:5">
      <c r="B390" s="538"/>
      <c r="C390" s="538"/>
      <c r="D390" s="538"/>
      <c r="E390" s="538"/>
    </row>
    <row r="391" spans="2:5">
      <c r="B391" s="538"/>
      <c r="C391" s="538"/>
      <c r="D391" s="538"/>
      <c r="E391" s="538"/>
    </row>
    <row r="392" spans="2:5">
      <c r="B392" s="538"/>
      <c r="C392" s="538"/>
      <c r="D392" s="538"/>
      <c r="E392" s="538"/>
    </row>
    <row r="393" spans="2:5">
      <c r="B393" s="538"/>
      <c r="C393" s="538"/>
      <c r="D393" s="538"/>
      <c r="E393" s="538"/>
    </row>
    <row r="394" spans="2:5">
      <c r="B394" s="538"/>
      <c r="C394" s="538"/>
      <c r="D394" s="538"/>
      <c r="E394" s="538"/>
    </row>
    <row r="395" spans="2:5">
      <c r="B395" s="538"/>
      <c r="C395" s="538"/>
      <c r="D395" s="538"/>
      <c r="E395" s="538"/>
    </row>
    <row r="396" spans="2:5">
      <c r="B396" s="538"/>
      <c r="C396" s="538"/>
      <c r="D396" s="538"/>
      <c r="E396" s="538"/>
    </row>
    <row r="397" spans="2:5">
      <c r="B397" s="538"/>
      <c r="C397" s="538"/>
      <c r="D397" s="538"/>
      <c r="E397" s="538"/>
    </row>
    <row r="398" spans="2:5">
      <c r="B398" s="538"/>
      <c r="C398" s="538"/>
      <c r="D398" s="538"/>
      <c r="E398" s="538"/>
    </row>
    <row r="399" spans="2:5">
      <c r="B399" s="538"/>
      <c r="C399" s="538"/>
      <c r="D399" s="538"/>
      <c r="E399" s="538"/>
    </row>
    <row r="400" spans="2:5">
      <c r="B400" s="538"/>
      <c r="C400" s="538"/>
      <c r="D400" s="538"/>
      <c r="E400" s="538"/>
    </row>
    <row r="401" spans="2:5">
      <c r="B401" s="538"/>
      <c r="C401" s="538"/>
      <c r="D401" s="538"/>
      <c r="E401" s="538"/>
    </row>
    <row r="402" spans="2:5">
      <c r="B402" s="538"/>
      <c r="C402" s="538"/>
      <c r="D402" s="538"/>
      <c r="E402" s="538"/>
    </row>
    <row r="403" spans="2:5">
      <c r="B403" s="538"/>
      <c r="C403" s="538"/>
      <c r="D403" s="538"/>
      <c r="E403" s="538"/>
    </row>
    <row r="404" spans="2:5">
      <c r="B404" s="538"/>
      <c r="C404" s="538"/>
      <c r="D404" s="538"/>
      <c r="E404" s="538"/>
    </row>
    <row r="405" spans="2:5">
      <c r="B405" s="538"/>
      <c r="C405" s="538"/>
      <c r="D405" s="538"/>
      <c r="E405" s="538"/>
    </row>
    <row r="406" spans="2:5">
      <c r="B406" s="538"/>
      <c r="C406" s="538"/>
      <c r="D406" s="538"/>
      <c r="E406" s="538"/>
    </row>
    <row r="407" spans="2:5">
      <c r="B407" s="538"/>
      <c r="C407" s="538"/>
      <c r="D407" s="538"/>
      <c r="E407" s="538"/>
    </row>
    <row r="408" spans="2:5">
      <c r="B408" s="538"/>
      <c r="C408" s="538"/>
      <c r="D408" s="538"/>
      <c r="E408" s="538"/>
    </row>
    <row r="409" spans="2:5">
      <c r="B409" s="538"/>
      <c r="C409" s="538"/>
      <c r="D409" s="538"/>
      <c r="E409" s="538"/>
    </row>
    <row r="410" spans="2:5">
      <c r="B410" s="538"/>
      <c r="C410" s="538"/>
      <c r="D410" s="538"/>
      <c r="E410" s="538"/>
    </row>
    <row r="411" spans="2:5">
      <c r="B411" s="538"/>
      <c r="C411" s="538"/>
      <c r="D411" s="538"/>
      <c r="E411" s="538"/>
    </row>
    <row r="412" spans="2:5">
      <c r="B412" s="538"/>
      <c r="C412" s="538"/>
      <c r="D412" s="538"/>
      <c r="E412" s="538"/>
    </row>
    <row r="413" spans="2:5">
      <c r="B413" s="538"/>
      <c r="C413" s="538"/>
      <c r="D413" s="538"/>
      <c r="E413" s="538"/>
    </row>
    <row r="414" spans="2:5">
      <c r="B414" s="538"/>
      <c r="C414" s="538"/>
      <c r="D414" s="538"/>
      <c r="E414" s="538"/>
    </row>
    <row r="415" spans="2:5">
      <c r="B415" s="538"/>
      <c r="C415" s="538"/>
      <c r="D415" s="538"/>
      <c r="E415" s="538"/>
    </row>
    <row r="416" spans="2:5">
      <c r="B416" s="538"/>
      <c r="C416" s="538"/>
      <c r="D416" s="538"/>
      <c r="E416" s="538"/>
    </row>
    <row r="417" spans="2:5">
      <c r="B417" s="538"/>
      <c r="C417" s="538"/>
      <c r="D417" s="538"/>
      <c r="E417" s="538"/>
    </row>
    <row r="418" spans="2:5">
      <c r="B418" s="538"/>
      <c r="C418" s="538"/>
      <c r="D418" s="538"/>
      <c r="E418" s="538"/>
    </row>
    <row r="419" spans="2:5">
      <c r="B419" s="538"/>
      <c r="C419" s="538"/>
      <c r="D419" s="538"/>
      <c r="E419" s="538"/>
    </row>
    <row r="420" spans="2:5">
      <c r="B420" s="538"/>
      <c r="C420" s="538"/>
      <c r="D420" s="538"/>
      <c r="E420" s="538"/>
    </row>
    <row r="421" spans="2:5">
      <c r="B421" s="538"/>
      <c r="C421" s="538"/>
      <c r="D421" s="538"/>
      <c r="E421" s="538"/>
    </row>
    <row r="422" spans="2:5">
      <c r="B422" s="538"/>
      <c r="C422" s="538"/>
      <c r="D422" s="538"/>
      <c r="E422" s="538"/>
    </row>
    <row r="423" spans="2:5">
      <c r="B423" s="538"/>
      <c r="C423" s="538"/>
      <c r="D423" s="538"/>
      <c r="E423" s="538"/>
    </row>
    <row r="424" spans="2:5">
      <c r="B424" s="538"/>
      <c r="C424" s="538"/>
      <c r="D424" s="538"/>
      <c r="E424" s="538"/>
    </row>
    <row r="425" spans="2:5">
      <c r="B425" s="538"/>
      <c r="C425" s="538"/>
      <c r="D425" s="538"/>
      <c r="E425" s="538"/>
    </row>
    <row r="426" spans="2:5">
      <c r="B426" s="538"/>
      <c r="C426" s="538"/>
      <c r="D426" s="538"/>
      <c r="E426" s="538"/>
    </row>
    <row r="427" spans="2:5">
      <c r="B427" s="538"/>
      <c r="C427" s="538"/>
      <c r="D427" s="538"/>
      <c r="E427" s="538"/>
    </row>
    <row r="428" spans="2:5">
      <c r="B428" s="538"/>
      <c r="C428" s="538"/>
      <c r="D428" s="538"/>
      <c r="E428" s="538"/>
    </row>
    <row r="429" spans="2:5">
      <c r="B429" s="538"/>
      <c r="C429" s="538"/>
      <c r="D429" s="538"/>
      <c r="E429" s="538"/>
    </row>
    <row r="430" spans="2:5">
      <c r="B430" s="538"/>
      <c r="C430" s="538"/>
      <c r="D430" s="538"/>
      <c r="E430" s="538"/>
    </row>
    <row r="431" spans="2:5">
      <c r="B431" s="538"/>
      <c r="C431" s="538"/>
      <c r="D431" s="538"/>
      <c r="E431" s="538"/>
    </row>
    <row r="432" spans="2:5">
      <c r="B432" s="538"/>
      <c r="C432" s="538"/>
      <c r="D432" s="538"/>
      <c r="E432" s="538"/>
    </row>
    <row r="433" spans="2:5">
      <c r="B433" s="538"/>
      <c r="C433" s="538"/>
      <c r="D433" s="538"/>
      <c r="E433" s="538"/>
    </row>
    <row r="434" spans="2:5">
      <c r="B434" s="538"/>
      <c r="C434" s="538"/>
      <c r="D434" s="538"/>
      <c r="E434" s="538"/>
    </row>
    <row r="435" spans="2:5">
      <c r="B435" s="538"/>
      <c r="C435" s="538"/>
      <c r="D435" s="538"/>
      <c r="E435" s="538"/>
    </row>
    <row r="436" spans="2:5">
      <c r="B436" s="538"/>
      <c r="C436" s="538"/>
      <c r="D436" s="538"/>
      <c r="E436" s="538"/>
    </row>
    <row r="437" spans="2:5">
      <c r="B437" s="538"/>
      <c r="C437" s="538"/>
      <c r="D437" s="538"/>
      <c r="E437" s="538"/>
    </row>
    <row r="438" spans="2:5">
      <c r="B438" s="538"/>
      <c r="C438" s="538"/>
      <c r="D438" s="538"/>
      <c r="E438" s="538"/>
    </row>
    <row r="439" spans="2:5">
      <c r="B439" s="538"/>
      <c r="C439" s="538"/>
      <c r="D439" s="538"/>
      <c r="E439" s="538"/>
    </row>
    <row r="440" spans="2:5">
      <c r="B440" s="538"/>
      <c r="C440" s="538"/>
      <c r="D440" s="538"/>
      <c r="E440" s="538"/>
    </row>
    <row r="441" spans="2:5">
      <c r="B441" s="538"/>
      <c r="C441" s="538"/>
      <c r="D441" s="538"/>
      <c r="E441" s="538"/>
    </row>
    <row r="442" spans="2:5">
      <c r="B442" s="538"/>
      <c r="C442" s="538"/>
      <c r="D442" s="538"/>
      <c r="E442" s="538"/>
    </row>
    <row r="443" spans="2:5">
      <c r="B443" s="538"/>
      <c r="C443" s="538"/>
      <c r="D443" s="538"/>
      <c r="E443" s="538"/>
    </row>
    <row r="444" spans="2:5">
      <c r="B444" s="538"/>
      <c r="C444" s="538"/>
      <c r="D444" s="538"/>
      <c r="E444" s="538"/>
    </row>
    <row r="445" spans="2:5">
      <c r="B445" s="538"/>
      <c r="C445" s="538"/>
      <c r="D445" s="538"/>
      <c r="E445" s="538"/>
    </row>
    <row r="446" spans="2:5">
      <c r="B446" s="538"/>
      <c r="C446" s="538"/>
      <c r="D446" s="538"/>
      <c r="E446" s="538"/>
    </row>
    <row r="447" spans="2:5">
      <c r="B447" s="538"/>
      <c r="C447" s="538"/>
      <c r="D447" s="538"/>
      <c r="E447" s="538"/>
    </row>
    <row r="448" spans="2:5">
      <c r="B448" s="538"/>
      <c r="C448" s="538"/>
      <c r="D448" s="538"/>
      <c r="E448" s="538"/>
    </row>
    <row r="449" spans="2:5">
      <c r="B449" s="538"/>
      <c r="C449" s="538"/>
      <c r="D449" s="538"/>
      <c r="E449" s="538"/>
    </row>
    <row r="450" spans="2:5">
      <c r="B450" s="538"/>
      <c r="C450" s="538"/>
      <c r="D450" s="538"/>
      <c r="E450" s="538"/>
    </row>
    <row r="451" spans="2:5">
      <c r="B451" s="538"/>
      <c r="C451" s="538"/>
      <c r="D451" s="538"/>
      <c r="E451" s="538"/>
    </row>
    <row r="452" spans="2:5">
      <c r="B452" s="538"/>
      <c r="C452" s="538"/>
      <c r="D452" s="538"/>
      <c r="E452" s="538"/>
    </row>
    <row r="453" spans="2:5">
      <c r="B453" s="538"/>
      <c r="C453" s="538"/>
      <c r="D453" s="538"/>
      <c r="E453" s="538"/>
    </row>
    <row r="454" spans="2:5">
      <c r="B454" s="538"/>
      <c r="C454" s="538"/>
      <c r="D454" s="538"/>
      <c r="E454" s="538"/>
    </row>
    <row r="455" spans="2:5">
      <c r="B455" s="538"/>
      <c r="C455" s="538"/>
      <c r="D455" s="538"/>
      <c r="E455" s="538"/>
    </row>
    <row r="456" spans="2:5">
      <c r="B456" s="538"/>
      <c r="C456" s="538"/>
      <c r="D456" s="538"/>
      <c r="E456" s="538"/>
    </row>
    <row r="457" spans="2:5">
      <c r="B457" s="538"/>
      <c r="C457" s="538"/>
      <c r="D457" s="538"/>
      <c r="E457" s="538"/>
    </row>
    <row r="458" spans="2:5">
      <c r="B458" s="538"/>
      <c r="C458" s="538"/>
      <c r="D458" s="538"/>
      <c r="E458" s="538"/>
    </row>
    <row r="459" spans="2:5">
      <c r="B459" s="538"/>
      <c r="C459" s="538"/>
      <c r="D459" s="538"/>
      <c r="E459" s="538"/>
    </row>
    <row r="460" spans="2:5">
      <c r="B460" s="538"/>
      <c r="C460" s="538"/>
      <c r="D460" s="538"/>
      <c r="E460" s="538"/>
    </row>
    <row r="461" spans="2:5">
      <c r="B461" s="538"/>
      <c r="C461" s="538"/>
      <c r="D461" s="538"/>
      <c r="E461" s="538"/>
    </row>
    <row r="462" spans="2:5">
      <c r="B462" s="538"/>
      <c r="C462" s="538"/>
      <c r="D462" s="538"/>
      <c r="E462" s="538"/>
    </row>
    <row r="463" spans="2:5">
      <c r="B463" s="538"/>
      <c r="C463" s="538"/>
      <c r="D463" s="538"/>
      <c r="E463" s="538"/>
    </row>
    <row r="464" spans="2:5">
      <c r="B464" s="538"/>
      <c r="C464" s="538"/>
      <c r="D464" s="538"/>
      <c r="E464" s="538"/>
    </row>
    <row r="465" spans="2:5">
      <c r="B465" s="538"/>
      <c r="C465" s="538"/>
      <c r="D465" s="538"/>
      <c r="E465" s="538"/>
    </row>
    <row r="466" spans="2:5">
      <c r="B466" s="538"/>
      <c r="C466" s="538"/>
      <c r="D466" s="538"/>
      <c r="E466" s="538"/>
    </row>
    <row r="467" spans="2:5">
      <c r="B467" s="538"/>
      <c r="C467" s="538"/>
      <c r="D467" s="538"/>
      <c r="E467" s="538"/>
    </row>
    <row r="468" spans="2:5">
      <c r="B468" s="538"/>
      <c r="C468" s="538"/>
      <c r="D468" s="538"/>
      <c r="E468" s="538"/>
    </row>
    <row r="469" spans="2:5">
      <c r="B469" s="538"/>
      <c r="C469" s="538"/>
      <c r="D469" s="538"/>
      <c r="E469" s="538"/>
    </row>
    <row r="470" spans="2:5">
      <c r="B470" s="538"/>
      <c r="C470" s="538"/>
      <c r="D470" s="538"/>
      <c r="E470" s="538"/>
    </row>
    <row r="471" spans="2:5">
      <c r="B471" s="538"/>
      <c r="C471" s="538"/>
      <c r="D471" s="538"/>
      <c r="E471" s="538"/>
    </row>
    <row r="472" spans="2:5">
      <c r="B472" s="538"/>
      <c r="C472" s="538"/>
      <c r="D472" s="538"/>
      <c r="E472" s="538"/>
    </row>
    <row r="473" spans="2:5">
      <c r="B473" s="538"/>
      <c r="C473" s="538"/>
      <c r="D473" s="538"/>
      <c r="E473" s="538"/>
    </row>
    <row r="474" spans="2:5">
      <c r="B474" s="538"/>
      <c r="C474" s="538"/>
      <c r="D474" s="538"/>
      <c r="E474" s="538"/>
    </row>
    <row r="475" spans="2:5">
      <c r="B475" s="538"/>
      <c r="C475" s="538"/>
      <c r="D475" s="538"/>
      <c r="E475" s="538"/>
    </row>
    <row r="476" spans="2:5">
      <c r="B476" s="538"/>
      <c r="C476" s="538"/>
      <c r="D476" s="538"/>
      <c r="E476" s="538"/>
    </row>
    <row r="477" spans="2:5">
      <c r="B477" s="538"/>
      <c r="C477" s="538"/>
      <c r="D477" s="538"/>
      <c r="E477" s="538"/>
    </row>
    <row r="478" spans="2:5">
      <c r="B478" s="538"/>
      <c r="C478" s="538"/>
      <c r="D478" s="538"/>
      <c r="E478" s="538"/>
    </row>
    <row r="479" spans="2:5">
      <c r="B479" s="538"/>
      <c r="C479" s="538"/>
      <c r="D479" s="538"/>
      <c r="E479" s="538"/>
    </row>
    <row r="480" spans="2:5">
      <c r="B480" s="538"/>
      <c r="C480" s="538"/>
      <c r="D480" s="538"/>
      <c r="E480" s="538"/>
    </row>
    <row r="481" spans="2:5">
      <c r="B481" s="538"/>
      <c r="C481" s="538"/>
      <c r="D481" s="538"/>
      <c r="E481" s="538"/>
    </row>
    <row r="482" spans="2:5">
      <c r="B482" s="538"/>
      <c r="C482" s="538"/>
      <c r="D482" s="538"/>
      <c r="E482" s="538"/>
    </row>
    <row r="483" spans="2:5">
      <c r="B483" s="538"/>
      <c r="C483" s="538"/>
      <c r="D483" s="538"/>
      <c r="E483" s="538"/>
    </row>
    <row r="484" spans="2:5">
      <c r="B484" s="538"/>
      <c r="C484" s="538"/>
      <c r="D484" s="538"/>
      <c r="E484" s="538"/>
    </row>
    <row r="485" spans="2:5">
      <c r="B485" s="538"/>
      <c r="C485" s="538"/>
      <c r="D485" s="538"/>
      <c r="E485" s="538"/>
    </row>
    <row r="486" spans="2:5">
      <c r="B486" s="538"/>
      <c r="C486" s="538"/>
      <c r="D486" s="538"/>
      <c r="E486" s="538"/>
    </row>
    <row r="487" spans="2:5">
      <c r="B487" s="538"/>
      <c r="C487" s="538"/>
      <c r="D487" s="538"/>
      <c r="E487" s="538"/>
    </row>
    <row r="488" spans="2:5">
      <c r="B488" s="538"/>
      <c r="C488" s="538"/>
      <c r="D488" s="538"/>
      <c r="E488" s="538"/>
    </row>
    <row r="489" spans="2:5">
      <c r="B489" s="538"/>
      <c r="C489" s="538"/>
      <c r="D489" s="538"/>
      <c r="E489" s="538"/>
    </row>
    <row r="490" spans="2:5">
      <c r="B490" s="538"/>
      <c r="C490" s="538"/>
      <c r="D490" s="538"/>
      <c r="E490" s="538"/>
    </row>
    <row r="491" spans="2:5">
      <c r="B491" s="538"/>
      <c r="C491" s="538"/>
      <c r="D491" s="538"/>
      <c r="E491" s="538"/>
    </row>
    <row r="492" spans="2:5">
      <c r="B492" s="538"/>
      <c r="C492" s="538"/>
      <c r="D492" s="538"/>
      <c r="E492" s="538"/>
    </row>
    <row r="493" spans="2:5">
      <c r="B493" s="538"/>
      <c r="C493" s="538"/>
      <c r="D493" s="538"/>
      <c r="E493" s="538"/>
    </row>
    <row r="494" spans="2:5">
      <c r="B494" s="538"/>
      <c r="C494" s="538"/>
      <c r="D494" s="538"/>
      <c r="E494" s="538"/>
    </row>
    <row r="495" spans="2:5">
      <c r="B495" s="538"/>
      <c r="C495" s="538"/>
      <c r="D495" s="538"/>
      <c r="E495" s="538"/>
    </row>
  </sheetData>
  <mergeCells count="67">
    <mergeCell ref="E54:G54"/>
    <mergeCell ref="J54:V54"/>
    <mergeCell ref="E50:G50"/>
    <mergeCell ref="J50:M50"/>
    <mergeCell ref="E51:G51"/>
    <mergeCell ref="E52:G52"/>
    <mergeCell ref="J52:L52"/>
    <mergeCell ref="P38:R38"/>
    <mergeCell ref="E39:G39"/>
    <mergeCell ref="J39:M39"/>
    <mergeCell ref="E53:G53"/>
    <mergeCell ref="J53:V53"/>
    <mergeCell ref="CX3:CZ4"/>
    <mergeCell ref="AN4:CW4"/>
    <mergeCell ref="CX5:CX6"/>
    <mergeCell ref="CY5:CY6"/>
    <mergeCell ref="CZ5:CZ6"/>
    <mergeCell ref="BI3:CD3"/>
    <mergeCell ref="CE3:CW3"/>
    <mergeCell ref="E55:G55"/>
    <mergeCell ref="E45:G45"/>
    <mergeCell ref="J45:M45"/>
    <mergeCell ref="E42:G42"/>
    <mergeCell ref="J42:M42"/>
    <mergeCell ref="E43:G43"/>
    <mergeCell ref="J43:M43"/>
    <mergeCell ref="E44:G44"/>
    <mergeCell ref="J44:M44"/>
    <mergeCell ref="E46:G46"/>
    <mergeCell ref="J46:M46"/>
    <mergeCell ref="E47:G47"/>
    <mergeCell ref="E48:G48"/>
    <mergeCell ref="J48:M48"/>
    <mergeCell ref="E49:G49"/>
    <mergeCell ref="J49:M49"/>
    <mergeCell ref="E41:G41"/>
    <mergeCell ref="J41:M41"/>
    <mergeCell ref="E35:G35"/>
    <mergeCell ref="J35:M35"/>
    <mergeCell ref="E36:G36"/>
    <mergeCell ref="J36:M36"/>
    <mergeCell ref="E37:G37"/>
    <mergeCell ref="J37:M37"/>
    <mergeCell ref="E40:G40"/>
    <mergeCell ref="J40:M40"/>
    <mergeCell ref="P37:R37"/>
    <mergeCell ref="E38:G38"/>
    <mergeCell ref="J38:M38"/>
    <mergeCell ref="A8:A20"/>
    <mergeCell ref="E31:G31"/>
    <mergeCell ref="J31:M31"/>
    <mergeCell ref="P31:R31"/>
    <mergeCell ref="E32:G32"/>
    <mergeCell ref="J32:M32"/>
    <mergeCell ref="P32:R32"/>
    <mergeCell ref="E33:G33"/>
    <mergeCell ref="J33:M33"/>
    <mergeCell ref="P33:R33"/>
    <mergeCell ref="E34:G34"/>
    <mergeCell ref="J34:M34"/>
    <mergeCell ref="P34:R34"/>
    <mergeCell ref="A3:A6"/>
    <mergeCell ref="B3:B6"/>
    <mergeCell ref="C3:S3"/>
    <mergeCell ref="T3:AM3"/>
    <mergeCell ref="AN3:BH3"/>
    <mergeCell ref="C4:AH4"/>
  </mergeCells>
  <conditionalFormatting sqref="AN21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U21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J8:AM21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21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21">
    <cfRule type="iconSet" priority="212">
      <iconSet iconSet="3Symbols">
        <cfvo type="percent" val="0"/>
        <cfvo type="percent" val="33"/>
        <cfvo type="percent" val="67"/>
      </iconSet>
    </cfRule>
  </conditionalFormatting>
  <conditionalFormatting sqref="AU8:AU21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8:AI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5"/>
  <sheetViews>
    <sheetView topLeftCell="K4" workbookViewId="0">
      <selection activeCell="BM20" sqref="BM20"/>
    </sheetView>
  </sheetViews>
  <sheetFormatPr defaultRowHeight="14.4"/>
  <cols>
    <col min="1" max="1" width="5.6640625" customWidth="1"/>
    <col min="3" max="3" width="4.44140625" customWidth="1"/>
    <col min="4" max="4" width="4.3320312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47" t="s">
        <v>6</v>
      </c>
      <c r="CY3" s="848"/>
      <c r="CZ3" s="849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0"/>
      <c r="CY4" s="851"/>
      <c r="CZ4" s="852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499" t="s">
        <v>11</v>
      </c>
      <c r="AE5" s="500" t="s">
        <v>12</v>
      </c>
      <c r="AF5" s="500" t="s">
        <v>13</v>
      </c>
      <c r="AG5" s="500" t="s">
        <v>9</v>
      </c>
      <c r="AH5" s="501" t="s">
        <v>14</v>
      </c>
      <c r="AI5" s="6" t="s">
        <v>11</v>
      </c>
      <c r="AJ5" s="7" t="s">
        <v>12</v>
      </c>
      <c r="AK5" s="7" t="s">
        <v>13</v>
      </c>
      <c r="AL5" s="7" t="s">
        <v>9</v>
      </c>
      <c r="AM5" s="8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4" t="s">
        <v>11</v>
      </c>
      <c r="BN5" s="5" t="s">
        <v>12</v>
      </c>
      <c r="BO5" s="5" t="s">
        <v>13</v>
      </c>
      <c r="BP5" s="5" t="s">
        <v>9</v>
      </c>
      <c r="BQ5" s="3" t="s">
        <v>14</v>
      </c>
      <c r="BR5" s="10" t="s">
        <v>11</v>
      </c>
      <c r="BS5" s="11" t="s">
        <v>12</v>
      </c>
      <c r="BT5" s="11" t="s">
        <v>13</v>
      </c>
      <c r="BU5" s="11" t="s">
        <v>9</v>
      </c>
      <c r="BV5" s="12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19">
        <v>17</v>
      </c>
      <c r="AE6" s="18">
        <v>18</v>
      </c>
      <c r="AF6" s="18">
        <v>19</v>
      </c>
      <c r="AG6" s="18">
        <v>20</v>
      </c>
      <c r="AH6" s="14">
        <v>21</v>
      </c>
      <c r="AI6" s="20">
        <v>24</v>
      </c>
      <c r="AJ6" s="21">
        <v>25</v>
      </c>
      <c r="AK6" s="21">
        <v>26</v>
      </c>
      <c r="AL6" s="21">
        <v>27</v>
      </c>
      <c r="AM6" s="22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19">
        <v>7</v>
      </c>
      <c r="BN6" s="18">
        <v>8</v>
      </c>
      <c r="BO6" s="18">
        <v>9</v>
      </c>
      <c r="BP6" s="18">
        <v>10</v>
      </c>
      <c r="BQ6" s="14">
        <v>11</v>
      </c>
      <c r="BR6" s="23">
        <v>14</v>
      </c>
      <c r="BS6" s="24">
        <v>15</v>
      </c>
      <c r="BT6" s="24">
        <v>16</v>
      </c>
      <c r="BU6" s="24">
        <v>17</v>
      </c>
      <c r="BV6" s="25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299">
        <v>25</v>
      </c>
      <c r="AE7" s="300">
        <v>26</v>
      </c>
      <c r="AF7" s="300">
        <v>27</v>
      </c>
      <c r="AG7" s="300">
        <v>28</v>
      </c>
      <c r="AH7" s="301">
        <v>29</v>
      </c>
      <c r="AI7" s="331">
        <v>30</v>
      </c>
      <c r="AJ7" s="36">
        <v>31</v>
      </c>
      <c r="AK7" s="36">
        <v>32</v>
      </c>
      <c r="AL7" s="36">
        <v>33</v>
      </c>
      <c r="AM7" s="37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299">
        <v>65</v>
      </c>
      <c r="BN7" s="300">
        <v>66</v>
      </c>
      <c r="BO7" s="300">
        <v>67</v>
      </c>
      <c r="BP7" s="300">
        <v>68</v>
      </c>
      <c r="BQ7" s="301">
        <v>69</v>
      </c>
      <c r="BR7" s="40">
        <v>60</v>
      </c>
      <c r="BS7" s="41">
        <v>61</v>
      </c>
      <c r="BT7" s="41">
        <v>62</v>
      </c>
      <c r="BU7" s="41">
        <v>63</v>
      </c>
      <c r="BV7" s="42">
        <v>64</v>
      </c>
      <c r="BW7" s="28">
        <v>70</v>
      </c>
      <c r="BX7" s="33">
        <v>71</v>
      </c>
      <c r="BY7" s="33">
        <v>72</v>
      </c>
      <c r="BZ7" s="33">
        <v>73</v>
      </c>
      <c r="CA7" s="29">
        <v>74</v>
      </c>
      <c r="CB7" s="311">
        <v>75</v>
      </c>
      <c r="CC7" s="300">
        <v>76</v>
      </c>
      <c r="CD7" s="300">
        <v>77</v>
      </c>
      <c r="CE7" s="300">
        <v>78</v>
      </c>
      <c r="CF7" s="301">
        <v>79</v>
      </c>
      <c r="CG7" s="28">
        <v>80</v>
      </c>
      <c r="CH7" s="33">
        <v>81</v>
      </c>
      <c r="CI7" s="33">
        <v>82</v>
      </c>
      <c r="CJ7" s="33">
        <v>83</v>
      </c>
      <c r="CK7" s="29">
        <v>84</v>
      </c>
      <c r="CL7" s="28">
        <v>80</v>
      </c>
      <c r="CM7" s="33">
        <v>81</v>
      </c>
      <c r="CN7" s="33">
        <v>82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43">
        <v>90</v>
      </c>
      <c r="CY7" s="44">
        <v>91</v>
      </c>
      <c r="CZ7" s="45">
        <v>92</v>
      </c>
    </row>
    <row r="8" spans="1:104" ht="28.2">
      <c r="A8" s="877" t="s">
        <v>146</v>
      </c>
      <c r="B8" s="478" t="s">
        <v>20</v>
      </c>
      <c r="C8" s="495"/>
      <c r="D8" s="496"/>
      <c r="E8" s="483"/>
      <c r="F8" s="78"/>
      <c r="G8" s="78"/>
      <c r="H8" s="76"/>
      <c r="I8" s="277"/>
      <c r="J8" s="276"/>
      <c r="K8" s="76"/>
      <c r="L8" s="78"/>
      <c r="M8" s="408" t="s">
        <v>90</v>
      </c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321"/>
      <c r="Z8" s="322"/>
      <c r="AA8" s="462" t="s">
        <v>95</v>
      </c>
      <c r="AB8" s="322"/>
      <c r="AC8" s="294"/>
      <c r="AD8" s="326"/>
      <c r="AE8" s="322"/>
      <c r="AF8" s="293"/>
      <c r="AG8" s="322"/>
      <c r="AH8" s="294"/>
      <c r="AI8" s="318"/>
      <c r="AJ8" s="90"/>
      <c r="AK8" s="91"/>
      <c r="AL8" s="92"/>
      <c r="AM8" s="93"/>
      <c r="AN8" s="94" t="s">
        <v>18</v>
      </c>
      <c r="AO8" s="78"/>
      <c r="AP8" s="87"/>
      <c r="AQ8" s="78"/>
      <c r="AR8" s="404" t="s">
        <v>95</v>
      </c>
      <c r="AS8" s="78"/>
      <c r="AT8" s="87"/>
      <c r="AU8" s="94"/>
      <c r="AV8" s="87"/>
      <c r="AW8" s="96"/>
      <c r="AX8" s="85"/>
      <c r="AY8" s="87"/>
      <c r="AZ8" s="87"/>
      <c r="BA8" s="105"/>
      <c r="BB8" s="96"/>
      <c r="BC8" s="85"/>
      <c r="BD8" s="87"/>
      <c r="BE8" s="412" t="s">
        <v>206</v>
      </c>
      <c r="BF8" s="87"/>
      <c r="BG8" s="105"/>
      <c r="BH8" s="321"/>
      <c r="BI8" s="293"/>
      <c r="BJ8" s="322"/>
      <c r="BK8" s="293"/>
      <c r="BL8" s="294"/>
      <c r="BM8" s="1126"/>
      <c r="BN8" s="292"/>
      <c r="BO8" s="293"/>
      <c r="BP8" s="293"/>
      <c r="BQ8" s="294"/>
      <c r="BR8" s="295"/>
      <c r="BS8" s="101"/>
      <c r="BT8" s="101"/>
      <c r="BU8" s="101"/>
      <c r="BV8" s="102"/>
      <c r="BW8" s="103" t="s">
        <v>18</v>
      </c>
      <c r="BX8" s="87"/>
      <c r="BY8" s="412" t="s">
        <v>95</v>
      </c>
      <c r="BZ8" s="104"/>
      <c r="CA8" s="105"/>
      <c r="CB8" s="405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87"/>
      <c r="CP8" s="96"/>
      <c r="CQ8" s="106"/>
      <c r="CR8" s="87"/>
      <c r="CS8" s="412" t="s">
        <v>116</v>
      </c>
      <c r="CT8" s="85"/>
      <c r="CU8" s="105"/>
      <c r="CV8" s="321"/>
      <c r="CW8" s="294"/>
      <c r="CX8" s="108">
        <f>COUNTIF(E8:CW8,"*")-2</f>
        <v>6</v>
      </c>
      <c r="CY8" s="109">
        <v>105</v>
      </c>
      <c r="CZ8" s="110">
        <f>CX8/CY8*100</f>
        <v>5.7142857142857144</v>
      </c>
    </row>
    <row r="9" spans="1:104">
      <c r="A9" s="878"/>
      <c r="B9" s="479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117"/>
      <c r="AA9" s="126"/>
      <c r="AB9" s="117"/>
      <c r="AC9" s="121"/>
      <c r="AD9" s="124"/>
      <c r="AE9" s="117"/>
      <c r="AF9" s="126"/>
      <c r="AG9" s="406" t="s">
        <v>90</v>
      </c>
      <c r="AH9" s="121"/>
      <c r="AI9" s="159"/>
      <c r="AJ9" s="128"/>
      <c r="AK9" s="129"/>
      <c r="AL9" s="130"/>
      <c r="AM9" s="131"/>
      <c r="AN9" s="132" t="s">
        <v>18</v>
      </c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473" t="s">
        <v>90</v>
      </c>
      <c r="BH9" s="143"/>
      <c r="BI9" s="126"/>
      <c r="BJ9" s="126"/>
      <c r="BK9" s="126"/>
      <c r="BL9" s="134"/>
      <c r="BM9" s="990"/>
      <c r="BN9" s="133"/>
      <c r="BO9" s="126"/>
      <c r="BP9" s="126"/>
      <c r="BQ9" s="134"/>
      <c r="BR9" s="162"/>
      <c r="BS9" s="139"/>
      <c r="BT9" s="139"/>
      <c r="BU9" s="139"/>
      <c r="BV9" s="140"/>
      <c r="BW9" s="103" t="s">
        <v>18</v>
      </c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413" t="s">
        <v>116</v>
      </c>
      <c r="CJ9" s="117"/>
      <c r="CK9" s="140"/>
      <c r="CL9" s="143"/>
      <c r="CM9" s="126"/>
      <c r="CN9" s="126"/>
      <c r="CO9" s="117"/>
      <c r="CP9" s="134"/>
      <c r="CQ9" s="143"/>
      <c r="CR9" s="126"/>
      <c r="CS9" s="126"/>
      <c r="CT9" s="124"/>
      <c r="CV9" s="143"/>
      <c r="CW9" s="134"/>
      <c r="CX9" s="144">
        <f>COUNTIF(E9:CW9,"*")-2</f>
        <v>3</v>
      </c>
      <c r="CY9" s="145">
        <v>105</v>
      </c>
      <c r="CZ9" s="146">
        <f t="shared" ref="CZ9:CZ19" si="0">CX9/CY9*100</f>
        <v>2.8571428571428572</v>
      </c>
    </row>
    <row r="10" spans="1:104" ht="42">
      <c r="A10" s="878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24"/>
      <c r="AE10" s="117"/>
      <c r="AF10" s="411" t="s">
        <v>209</v>
      </c>
      <c r="AG10" s="117"/>
      <c r="AH10" s="121"/>
      <c r="AI10" s="159"/>
      <c r="AJ10" s="128"/>
      <c r="AK10" s="129"/>
      <c r="AL10" s="130"/>
      <c r="AM10" s="131"/>
      <c r="AN10" s="132" t="s">
        <v>18</v>
      </c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42"/>
      <c r="BH10" s="143"/>
      <c r="BI10" s="126"/>
      <c r="BJ10" s="126"/>
      <c r="BK10" s="126"/>
      <c r="BL10" s="134"/>
      <c r="BM10" s="990"/>
      <c r="BN10" s="133"/>
      <c r="BO10" s="126"/>
      <c r="BP10" s="126"/>
      <c r="BQ10" s="134"/>
      <c r="BR10" s="162"/>
      <c r="BS10" s="139"/>
      <c r="BT10" s="139"/>
      <c r="BU10" s="139"/>
      <c r="BV10" s="140"/>
      <c r="BW10" s="103" t="s">
        <v>18</v>
      </c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411" t="s">
        <v>209</v>
      </c>
      <c r="CP10" s="134"/>
      <c r="CQ10" s="143"/>
      <c r="CR10" s="126"/>
      <c r="CS10" s="126"/>
      <c r="CT10" s="124"/>
      <c r="CU10" s="142"/>
      <c r="CV10" s="323"/>
      <c r="CW10" s="134"/>
      <c r="CX10" s="144">
        <f>COUNTIF(E10:CW10,"*")-2</f>
        <v>2</v>
      </c>
      <c r="CY10" s="145">
        <v>54</v>
      </c>
      <c r="CZ10" s="146">
        <f t="shared" si="0"/>
        <v>3.7037037037037033</v>
      </c>
    </row>
    <row r="11" spans="1:104" ht="28.2">
      <c r="A11" s="878"/>
      <c r="B11" s="480" t="s">
        <v>38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406" t="s">
        <v>230</v>
      </c>
      <c r="AA11" s="126"/>
      <c r="AB11" s="117"/>
      <c r="AC11" s="134"/>
      <c r="AD11" s="124"/>
      <c r="AE11" s="117"/>
      <c r="AF11" s="126"/>
      <c r="AG11" s="117"/>
      <c r="AH11" s="134"/>
      <c r="AI11" s="159"/>
      <c r="AJ11" s="128"/>
      <c r="AK11" s="129"/>
      <c r="AL11" s="130"/>
      <c r="AM11" s="131"/>
      <c r="AN11" s="132" t="s">
        <v>18</v>
      </c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42"/>
      <c r="BH11" s="143"/>
      <c r="BI11" s="126"/>
      <c r="BJ11" s="126"/>
      <c r="BK11" s="126"/>
      <c r="BL11" s="134"/>
      <c r="BM11" s="990"/>
      <c r="BN11" s="133"/>
      <c r="BO11" s="126"/>
      <c r="BP11" s="126"/>
      <c r="BQ11" s="134"/>
      <c r="BR11" s="162"/>
      <c r="BS11" s="139"/>
      <c r="BT11" s="139"/>
      <c r="BU11" s="139"/>
      <c r="BV11" s="140"/>
      <c r="BW11" s="103" t="s">
        <v>18</v>
      </c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411" t="s">
        <v>114</v>
      </c>
      <c r="CS11" s="126"/>
      <c r="CT11" s="124"/>
      <c r="CU11" s="142"/>
      <c r="CV11" s="143"/>
      <c r="CW11" s="121"/>
      <c r="CX11" s="144">
        <f>COUNTIF(E11:CW11,"*")-2</f>
        <v>2</v>
      </c>
      <c r="CY11" s="145">
        <v>34</v>
      </c>
      <c r="CZ11" s="146">
        <f t="shared" si="0"/>
        <v>5.8823529411764701</v>
      </c>
    </row>
    <row r="12" spans="1:104">
      <c r="A12" s="878"/>
      <c r="B12" s="440" t="s">
        <v>33</v>
      </c>
      <c r="C12" s="495"/>
      <c r="D12" s="496"/>
      <c r="E12" s="376"/>
      <c r="F12" s="335"/>
      <c r="G12" s="335"/>
      <c r="H12" s="335"/>
      <c r="I12" s="336"/>
      <c r="J12" s="334"/>
      <c r="K12" s="337"/>
      <c r="L12" s="335"/>
      <c r="M12" s="337"/>
      <c r="N12" s="338"/>
      <c r="O12" s="339"/>
      <c r="P12" s="339"/>
      <c r="Q12" s="337"/>
      <c r="R12" s="337"/>
      <c r="S12" s="340"/>
      <c r="T12" s="341"/>
      <c r="U12" s="337"/>
      <c r="V12" s="335"/>
      <c r="W12" s="337"/>
      <c r="X12" s="336"/>
      <c r="Y12" s="342"/>
      <c r="Z12" s="337"/>
      <c r="AA12" s="343"/>
      <c r="AB12" s="337"/>
      <c r="AC12" s="344"/>
      <c r="AD12" s="345"/>
      <c r="AE12" s="337"/>
      <c r="AF12" s="343"/>
      <c r="AG12" s="337"/>
      <c r="AH12" s="344"/>
      <c r="AI12" s="346"/>
      <c r="AJ12" s="347"/>
      <c r="AK12" s="348"/>
      <c r="AL12" s="349"/>
      <c r="AM12" s="350"/>
      <c r="AN12" s="351" t="s">
        <v>18</v>
      </c>
      <c r="AO12" s="335"/>
      <c r="AP12" s="343"/>
      <c r="AQ12" s="335"/>
      <c r="AR12" s="344"/>
      <c r="AS12" s="335"/>
      <c r="AT12" s="343"/>
      <c r="AU12" s="351"/>
      <c r="AV12" s="352" t="s">
        <v>178</v>
      </c>
      <c r="AW12" s="344"/>
      <c r="AX12" s="345"/>
      <c r="AY12" s="343"/>
      <c r="AZ12" s="343"/>
      <c r="BA12" s="353"/>
      <c r="BB12" s="344"/>
      <c r="BC12" s="345"/>
      <c r="BD12" s="343"/>
      <c r="BE12" s="337"/>
      <c r="BF12" s="343"/>
      <c r="BG12" s="353"/>
      <c r="BH12" s="425"/>
      <c r="BI12" s="343"/>
      <c r="BJ12" s="343"/>
      <c r="BK12" s="343"/>
      <c r="BL12" s="638"/>
      <c r="BM12" s="989"/>
      <c r="BN12" s="343"/>
      <c r="BO12" s="343"/>
      <c r="BP12" s="343"/>
      <c r="BQ12" s="344"/>
      <c r="BR12" s="355"/>
      <c r="BS12" s="356"/>
      <c r="BT12" s="356"/>
      <c r="BU12" s="356"/>
      <c r="BV12" s="357"/>
      <c r="BW12" s="358" t="s">
        <v>18</v>
      </c>
      <c r="BX12" s="343"/>
      <c r="BY12" s="343"/>
      <c r="BZ12" s="359"/>
      <c r="CA12" s="353"/>
      <c r="CB12" s="354"/>
      <c r="CC12" s="343"/>
      <c r="CD12" s="343"/>
      <c r="CE12" s="719"/>
      <c r="CF12" s="344"/>
      <c r="CG12" s="345"/>
      <c r="CH12" s="343"/>
      <c r="CI12" s="343"/>
      <c r="CJ12" s="343"/>
      <c r="CK12" s="720"/>
      <c r="CL12" s="342"/>
      <c r="CM12" s="343"/>
      <c r="CN12" s="343"/>
      <c r="CO12" s="343"/>
      <c r="CP12" s="344"/>
      <c r="CQ12" s="342"/>
      <c r="CR12" s="343"/>
      <c r="CS12" s="343"/>
      <c r="CT12" s="360" t="s">
        <v>179</v>
      </c>
      <c r="CU12" s="353"/>
      <c r="CV12" s="425"/>
      <c r="CW12" s="535"/>
      <c r="CX12" s="361">
        <v>3</v>
      </c>
      <c r="CY12" s="362">
        <v>38</v>
      </c>
      <c r="CZ12" s="363">
        <v>7.8947368421052602</v>
      </c>
    </row>
    <row r="13" spans="1:104" ht="42">
      <c r="A13" s="878"/>
      <c r="B13" s="480" t="s">
        <v>36</v>
      </c>
      <c r="C13" s="495"/>
      <c r="D13" s="496"/>
      <c r="E13" s="376"/>
      <c r="F13" s="337"/>
      <c r="G13" s="335"/>
      <c r="H13" s="335"/>
      <c r="I13" s="336"/>
      <c r="J13" s="334"/>
      <c r="K13" s="337"/>
      <c r="L13" s="335"/>
      <c r="M13" s="337"/>
      <c r="N13" s="338"/>
      <c r="O13" s="339"/>
      <c r="P13" s="339"/>
      <c r="Q13" s="364"/>
      <c r="R13" s="337"/>
      <c r="S13" s="365" t="s">
        <v>180</v>
      </c>
      <c r="T13" s="341"/>
      <c r="U13" s="337"/>
      <c r="V13" s="335"/>
      <c r="W13" s="337"/>
      <c r="X13" s="336"/>
      <c r="Y13" s="342"/>
      <c r="Z13" s="337"/>
      <c r="AA13" s="343"/>
      <c r="AB13" s="337"/>
      <c r="AC13" s="344"/>
      <c r="AD13" s="345"/>
      <c r="AE13" s="337"/>
      <c r="AF13" s="343"/>
      <c r="AG13" s="337"/>
      <c r="AH13" s="344"/>
      <c r="AI13" s="346"/>
      <c r="AJ13" s="347"/>
      <c r="AK13" s="348"/>
      <c r="AL13" s="349"/>
      <c r="AM13" s="350"/>
      <c r="AN13" s="351" t="s">
        <v>18</v>
      </c>
      <c r="AO13" s="335"/>
      <c r="AP13" s="343"/>
      <c r="AQ13" s="335"/>
      <c r="AR13" s="344"/>
      <c r="AS13" s="335"/>
      <c r="AT13" s="343"/>
      <c r="AU13" s="351"/>
      <c r="AV13" s="343"/>
      <c r="AW13" s="344"/>
      <c r="AX13" s="345"/>
      <c r="AY13" s="343"/>
      <c r="AZ13" s="343"/>
      <c r="BA13" s="353"/>
      <c r="BB13" s="344"/>
      <c r="BC13" s="345"/>
      <c r="BD13" s="343"/>
      <c r="BE13" s="343"/>
      <c r="BF13" s="343"/>
      <c r="BH13" s="425"/>
      <c r="BI13" s="343"/>
      <c r="BJ13" s="365" t="s">
        <v>180</v>
      </c>
      <c r="BK13" s="343"/>
      <c r="BL13" s="638"/>
      <c r="BM13" s="989"/>
      <c r="BN13" s="343"/>
      <c r="BO13" s="343"/>
      <c r="BP13" s="343"/>
      <c r="BQ13" s="344"/>
      <c r="BR13" s="355"/>
      <c r="BS13" s="356"/>
      <c r="BT13" s="356"/>
      <c r="BU13" s="356"/>
      <c r="BV13" s="357"/>
      <c r="BW13" s="358" t="s">
        <v>18</v>
      </c>
      <c r="BX13" s="343"/>
      <c r="BY13" s="343"/>
      <c r="BZ13" s="366" t="s">
        <v>180</v>
      </c>
      <c r="CA13" s="353"/>
      <c r="CB13" s="354"/>
      <c r="CC13" s="343"/>
      <c r="CD13" s="343"/>
      <c r="CE13" s="719"/>
      <c r="CF13" s="344"/>
      <c r="CG13" s="345"/>
      <c r="CH13" s="343"/>
      <c r="CI13" s="343"/>
      <c r="CJ13" s="343"/>
      <c r="CK13" s="720"/>
      <c r="CL13" s="342"/>
      <c r="CM13" s="343"/>
      <c r="CN13" s="343"/>
      <c r="CO13" s="343"/>
      <c r="CP13" s="366" t="s">
        <v>181</v>
      </c>
      <c r="CQ13" s="342"/>
      <c r="CR13" s="343"/>
      <c r="CS13" s="343"/>
      <c r="CT13" s="345"/>
      <c r="CU13" s="353"/>
      <c r="CV13" s="425"/>
      <c r="CW13" s="638"/>
      <c r="CX13" s="361">
        <v>4</v>
      </c>
      <c r="CY13" s="367">
        <v>18</v>
      </c>
      <c r="CZ13" s="363">
        <v>22.2222222222222</v>
      </c>
    </row>
    <row r="14" spans="1:104" ht="28.2">
      <c r="A14" s="878"/>
      <c r="B14" s="440" t="s">
        <v>37</v>
      </c>
      <c r="C14" s="495"/>
      <c r="D14" s="496"/>
      <c r="E14" s="376"/>
      <c r="F14" s="335"/>
      <c r="G14" s="335"/>
      <c r="H14" s="335"/>
      <c r="I14" s="336"/>
      <c r="J14" s="334"/>
      <c r="K14" s="337"/>
      <c r="L14" s="335"/>
      <c r="M14" s="337"/>
      <c r="N14" s="338"/>
      <c r="O14" s="339"/>
      <c r="P14" s="339"/>
      <c r="Q14" s="337"/>
      <c r="R14" s="337"/>
      <c r="S14" s="340"/>
      <c r="T14" s="341"/>
      <c r="U14" s="337"/>
      <c r="V14" s="335"/>
      <c r="W14" s="337"/>
      <c r="X14" s="336"/>
      <c r="Y14" s="342"/>
      <c r="Z14" s="337"/>
      <c r="AA14" s="343"/>
      <c r="AB14" s="337"/>
      <c r="AC14" s="344"/>
      <c r="AD14" s="345"/>
      <c r="AE14" s="337"/>
      <c r="AF14" s="343"/>
      <c r="AG14" s="337"/>
      <c r="AH14" s="344"/>
      <c r="AI14" s="346"/>
      <c r="AJ14" s="347"/>
      <c r="AK14" s="348"/>
      <c r="AL14" s="349"/>
      <c r="AM14" s="350"/>
      <c r="AN14" s="351" t="s">
        <v>18</v>
      </c>
      <c r="AO14" s="335"/>
      <c r="AP14" s="343"/>
      <c r="AQ14" s="335"/>
      <c r="AR14" s="344"/>
      <c r="AS14" s="335"/>
      <c r="AT14" s="343"/>
      <c r="AU14" s="351"/>
      <c r="AV14" s="343"/>
      <c r="AW14" s="344"/>
      <c r="AX14" s="345"/>
      <c r="AY14" s="343"/>
      <c r="AZ14" s="343"/>
      <c r="BA14" s="353"/>
      <c r="BB14" s="344"/>
      <c r="BC14" s="339"/>
      <c r="BD14" s="343"/>
      <c r="BE14" s="343"/>
      <c r="BF14" s="343"/>
      <c r="BG14" s="353"/>
      <c r="BH14" s="425"/>
      <c r="BI14" s="343"/>
      <c r="BJ14" s="343"/>
      <c r="BK14" s="343"/>
      <c r="BL14" s="638"/>
      <c r="BM14" s="989"/>
      <c r="BN14" s="343"/>
      <c r="BO14" s="343"/>
      <c r="BP14" s="343"/>
      <c r="BQ14" s="344"/>
      <c r="BR14" s="355"/>
      <c r="BS14" s="356"/>
      <c r="BT14" s="356"/>
      <c r="BU14" s="356"/>
      <c r="BV14" s="357"/>
      <c r="BW14" s="358" t="s">
        <v>18</v>
      </c>
      <c r="BX14" s="343"/>
      <c r="BY14" s="337"/>
      <c r="BZ14" s="359"/>
      <c r="CA14" s="467" t="s">
        <v>182</v>
      </c>
      <c r="CB14" s="354"/>
      <c r="CC14" s="343"/>
      <c r="CD14" s="343"/>
      <c r="CE14" s="719"/>
      <c r="CF14" s="344"/>
      <c r="CG14" s="345"/>
      <c r="CH14" s="343"/>
      <c r="CI14" s="343"/>
      <c r="CJ14" s="343"/>
      <c r="CK14" s="720"/>
      <c r="CL14" s="342"/>
      <c r="CM14" s="343"/>
      <c r="CN14" s="343"/>
      <c r="CO14" s="343"/>
      <c r="CP14" s="344"/>
      <c r="CQ14" s="342"/>
      <c r="CR14" s="343"/>
      <c r="CS14" s="343"/>
      <c r="CT14" s="345"/>
      <c r="CU14" s="353"/>
      <c r="CV14" s="425"/>
      <c r="CW14" s="638"/>
      <c r="CX14" s="361">
        <v>1</v>
      </c>
      <c r="CY14" s="362">
        <v>18</v>
      </c>
      <c r="CZ14" s="363">
        <v>5.5555555555555598</v>
      </c>
    </row>
    <row r="15" spans="1:104" ht="28.2">
      <c r="A15" s="878"/>
      <c r="B15" s="481" t="s">
        <v>41</v>
      </c>
      <c r="C15" s="495"/>
      <c r="D15" s="496"/>
      <c r="E15" s="376"/>
      <c r="F15" s="337"/>
      <c r="G15" s="335"/>
      <c r="H15" s="335"/>
      <c r="I15" s="336"/>
      <c r="J15" s="334"/>
      <c r="K15" s="337"/>
      <c r="L15" s="335"/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42"/>
      <c r="Z15" s="337"/>
      <c r="AA15" s="343"/>
      <c r="AB15" s="337"/>
      <c r="AC15" s="344"/>
      <c r="AD15" s="345"/>
      <c r="AE15" s="337"/>
      <c r="AF15" s="343"/>
      <c r="AG15" s="337"/>
      <c r="AH15" s="344"/>
      <c r="AI15" s="346"/>
      <c r="AJ15" s="347"/>
      <c r="AK15" s="348"/>
      <c r="AL15" s="349"/>
      <c r="AM15" s="350"/>
      <c r="AN15" s="351" t="s">
        <v>18</v>
      </c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37"/>
      <c r="AZ15" s="343"/>
      <c r="BA15" s="353"/>
      <c r="BB15" s="344"/>
      <c r="BC15" s="345"/>
      <c r="BD15" s="343"/>
      <c r="BE15" s="343"/>
      <c r="BF15" s="343"/>
      <c r="BG15" s="353"/>
      <c r="BH15" s="425"/>
      <c r="BI15" s="343"/>
      <c r="BJ15" s="343"/>
      <c r="BK15" s="343"/>
      <c r="BL15" s="638"/>
      <c r="BM15" s="989"/>
      <c r="BN15" s="343"/>
      <c r="BO15" s="337"/>
      <c r="BP15" s="343"/>
      <c r="BQ15" s="344"/>
      <c r="BR15" s="355"/>
      <c r="BS15" s="356"/>
      <c r="BT15" s="356"/>
      <c r="BU15" s="356"/>
      <c r="BV15" s="357"/>
      <c r="BW15" s="358" t="s">
        <v>18</v>
      </c>
      <c r="BX15" s="343"/>
      <c r="BY15" s="343"/>
      <c r="BZ15" s="359"/>
      <c r="CA15" s="353"/>
      <c r="CB15" s="354"/>
      <c r="CC15" s="343"/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421" t="s">
        <v>179</v>
      </c>
      <c r="CO15" s="343"/>
      <c r="CP15" s="344"/>
      <c r="CQ15" s="342"/>
      <c r="CR15" s="368"/>
      <c r="CS15" s="343"/>
      <c r="CT15" s="345"/>
      <c r="CU15" s="353"/>
      <c r="CV15" s="425"/>
      <c r="CW15" s="638"/>
      <c r="CX15" s="361">
        <v>1</v>
      </c>
      <c r="CY15" s="362">
        <v>18</v>
      </c>
      <c r="CZ15" s="363">
        <v>5.5555555555555598</v>
      </c>
    </row>
    <row r="16" spans="1:104" ht="28.2">
      <c r="A16" s="878"/>
      <c r="B16" s="440" t="s">
        <v>44</v>
      </c>
      <c r="C16" s="495"/>
      <c r="D16" s="496"/>
      <c r="E16" s="161"/>
      <c r="F16" s="118"/>
      <c r="G16" s="118"/>
      <c r="H16" s="118"/>
      <c r="I16" s="280"/>
      <c r="J16" s="279"/>
      <c r="K16" s="117"/>
      <c r="L16" s="118"/>
      <c r="M16" s="117"/>
      <c r="N16" s="149"/>
      <c r="O16" s="119"/>
      <c r="P16" s="119"/>
      <c r="Q16" s="120"/>
      <c r="R16" s="117"/>
      <c r="S16" s="121"/>
      <c r="T16" s="122"/>
      <c r="U16" s="117"/>
      <c r="V16" s="118"/>
      <c r="W16" s="117"/>
      <c r="X16" s="280"/>
      <c r="Y16" s="323"/>
      <c r="Z16" s="117"/>
      <c r="AA16" s="126"/>
      <c r="AB16" s="117"/>
      <c r="AC16" s="134"/>
      <c r="AD16" s="119"/>
      <c r="AE16" s="117"/>
      <c r="AF16" s="126"/>
      <c r="AG16" s="117"/>
      <c r="AH16" s="134"/>
      <c r="AI16" s="159"/>
      <c r="AJ16" s="128"/>
      <c r="AK16" s="129"/>
      <c r="AL16" s="130"/>
      <c r="AM16" s="131"/>
      <c r="AN16" s="132" t="s">
        <v>18</v>
      </c>
      <c r="AO16" s="118"/>
      <c r="AP16" s="126"/>
      <c r="AQ16" s="118"/>
      <c r="AR16" s="134"/>
      <c r="AS16" s="118"/>
      <c r="AT16" s="126"/>
      <c r="AU16" s="132"/>
      <c r="AV16" s="126"/>
      <c r="AW16" s="134"/>
      <c r="AX16" s="124"/>
      <c r="AY16" s="126"/>
      <c r="AZ16" s="126"/>
      <c r="BA16" s="142"/>
      <c r="BB16" s="134"/>
      <c r="BC16" s="124"/>
      <c r="BD16" s="126"/>
      <c r="BE16" s="126"/>
      <c r="BF16" s="126"/>
      <c r="BG16" s="142"/>
      <c r="BH16" s="143"/>
      <c r="BI16" s="126"/>
      <c r="BJ16" s="126"/>
      <c r="BK16" s="126"/>
      <c r="BL16" s="134"/>
      <c r="BM16" s="990"/>
      <c r="BN16" s="133"/>
      <c r="BO16" s="126"/>
      <c r="BP16" s="126"/>
      <c r="BQ16" s="134"/>
      <c r="BR16" s="162"/>
      <c r="BS16" s="139"/>
      <c r="BT16" s="139"/>
      <c r="BU16" s="139"/>
      <c r="BV16" s="140"/>
      <c r="BW16" s="103" t="s">
        <v>18</v>
      </c>
      <c r="BX16" s="126"/>
      <c r="BY16" s="126"/>
      <c r="BZ16" s="141"/>
      <c r="CA16" s="142"/>
      <c r="CB16" s="305"/>
      <c r="CC16" s="126"/>
      <c r="CD16" s="126"/>
      <c r="CE16" s="139"/>
      <c r="CF16" s="134"/>
      <c r="CG16" s="124"/>
      <c r="CH16" s="126"/>
      <c r="CI16" s="126"/>
      <c r="CJ16" s="126"/>
      <c r="CK16" s="140"/>
      <c r="CL16" s="143"/>
      <c r="CM16" s="126"/>
      <c r="CN16" s="126"/>
      <c r="CO16" s="126"/>
      <c r="CP16" s="134"/>
      <c r="CQ16" s="143"/>
      <c r="CR16" s="126"/>
      <c r="CS16" s="126"/>
      <c r="CT16" s="126"/>
      <c r="CU16" s="142"/>
      <c r="CV16" s="143"/>
      <c r="CW16" s="134"/>
      <c r="CX16" s="144">
        <f>COUNTIF(E16:CW16,"*")-2</f>
        <v>0</v>
      </c>
      <c r="CY16" s="145">
        <v>34</v>
      </c>
      <c r="CZ16" s="146">
        <f t="shared" si="0"/>
        <v>0</v>
      </c>
    </row>
    <row r="17" spans="1:104">
      <c r="A17" s="878"/>
      <c r="B17" s="480" t="s">
        <v>145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24"/>
      <c r="AE17" s="117"/>
      <c r="AF17" s="126"/>
      <c r="AG17" s="117"/>
      <c r="AH17" s="134"/>
      <c r="AI17" s="159"/>
      <c r="AJ17" s="128"/>
      <c r="AK17" s="129"/>
      <c r="AL17" s="130"/>
      <c r="AM17" s="131"/>
      <c r="AN17" s="132" t="s">
        <v>18</v>
      </c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42"/>
      <c r="BH17" s="143"/>
      <c r="BI17" s="117"/>
      <c r="BJ17" s="126"/>
      <c r="BK17" s="126"/>
      <c r="BL17" s="134"/>
      <c r="BM17" s="990"/>
      <c r="BN17" s="133"/>
      <c r="BO17" s="126"/>
      <c r="BP17" s="126"/>
      <c r="BQ17" s="134"/>
      <c r="BR17" s="162"/>
      <c r="BS17" s="139"/>
      <c r="BT17" s="139"/>
      <c r="BU17" s="139"/>
      <c r="BV17" s="140"/>
      <c r="BW17" s="103" t="s">
        <v>18</v>
      </c>
      <c r="BX17" s="117"/>
      <c r="BY17" s="126"/>
      <c r="BZ17" s="141"/>
      <c r="CA17" s="142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42"/>
      <c r="CV17" s="143"/>
      <c r="CW17" s="134"/>
      <c r="CX17" s="144">
        <f>COUNTIF(E17:CW17,"*")-2</f>
        <v>0</v>
      </c>
      <c r="CY17" s="145">
        <v>102</v>
      </c>
      <c r="CZ17" s="146">
        <f t="shared" si="0"/>
        <v>0</v>
      </c>
    </row>
    <row r="18" spans="1:104">
      <c r="A18" s="878"/>
      <c r="B18" s="440" t="s">
        <v>140</v>
      </c>
      <c r="C18" s="495"/>
      <c r="D18" s="496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24"/>
      <c r="AE18" s="117"/>
      <c r="AF18" s="117"/>
      <c r="AG18" s="117"/>
      <c r="AH18" s="134"/>
      <c r="AI18" s="159"/>
      <c r="AJ18" s="160"/>
      <c r="AK18" s="129"/>
      <c r="AL18" s="160"/>
      <c r="AM18" s="131"/>
      <c r="AN18" s="132" t="s">
        <v>18</v>
      </c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42"/>
      <c r="BH18" s="143"/>
      <c r="BI18" s="126"/>
      <c r="BJ18" s="126"/>
      <c r="BK18" s="126"/>
      <c r="BL18" s="134"/>
      <c r="BM18" s="990"/>
      <c r="BN18" s="133"/>
      <c r="BO18" s="126"/>
      <c r="BP18" s="126"/>
      <c r="BQ18" s="134"/>
      <c r="BR18" s="162"/>
      <c r="BS18" s="139"/>
      <c r="BT18" s="139"/>
      <c r="BU18" s="139"/>
      <c r="BV18" s="140"/>
      <c r="BW18" s="103" t="s">
        <v>18</v>
      </c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42"/>
      <c r="CV18" s="143"/>
      <c r="CW18" s="134"/>
      <c r="CX18" s="144">
        <f>COUNTIF(E18:CW18,"*")-2</f>
        <v>0</v>
      </c>
      <c r="CY18" s="145">
        <v>105</v>
      </c>
      <c r="CZ18" s="146">
        <f t="shared" si="0"/>
        <v>0</v>
      </c>
    </row>
    <row r="19" spans="1:104" ht="56.4" thickBot="1">
      <c r="A19" s="878"/>
      <c r="B19" s="480" t="s">
        <v>45</v>
      </c>
      <c r="C19" s="495"/>
      <c r="D19" s="496"/>
      <c r="E19" s="161"/>
      <c r="F19" s="117"/>
      <c r="G19" s="117"/>
      <c r="H19" s="117"/>
      <c r="I19" s="121"/>
      <c r="J19" s="161"/>
      <c r="K19" s="117"/>
      <c r="L19" s="117"/>
      <c r="M19" s="117"/>
      <c r="N19" s="149"/>
      <c r="O19" s="119"/>
      <c r="P19" s="117"/>
      <c r="Q19" s="117"/>
      <c r="R19" s="117"/>
      <c r="S19" s="149"/>
      <c r="T19" s="119"/>
      <c r="U19" s="117"/>
      <c r="V19" s="117"/>
      <c r="W19" s="117"/>
      <c r="X19" s="280"/>
      <c r="Y19" s="323"/>
      <c r="Z19" s="120"/>
      <c r="AA19" s="120"/>
      <c r="AB19" s="120"/>
      <c r="AC19" s="198"/>
      <c r="AD19" s="122"/>
      <c r="AE19" s="120"/>
      <c r="AF19" s="120"/>
      <c r="AG19" s="120"/>
      <c r="AH19" s="198"/>
      <c r="AI19" s="159"/>
      <c r="AJ19" s="163"/>
      <c r="AK19" s="129"/>
      <c r="AL19" s="163"/>
      <c r="AM19" s="131"/>
      <c r="AN19" s="132" t="s">
        <v>18</v>
      </c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281"/>
      <c r="BH19" s="323"/>
      <c r="BI19" s="117"/>
      <c r="BJ19" s="126"/>
      <c r="BK19" s="117"/>
      <c r="BL19" s="134"/>
      <c r="BM19" s="990"/>
      <c r="BN19" s="133"/>
      <c r="BO19" s="117"/>
      <c r="BP19" s="126"/>
      <c r="BQ19" s="121"/>
      <c r="BR19" s="162"/>
      <c r="BS19" s="139"/>
      <c r="BT19" s="139"/>
      <c r="BU19" s="139"/>
      <c r="BV19" s="140"/>
      <c r="BW19" s="103" t="s">
        <v>18</v>
      </c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42"/>
      <c r="CV19" s="143"/>
      <c r="CW19" s="312"/>
      <c r="CX19" s="144">
        <f>COUNTIF(E19:CW19,"*")-2</f>
        <v>0</v>
      </c>
      <c r="CY19" s="166">
        <v>34</v>
      </c>
      <c r="CZ19" s="146">
        <f t="shared" si="0"/>
        <v>0</v>
      </c>
    </row>
    <row r="20" spans="1:104" ht="56.4" thickBot="1">
      <c r="A20" s="879"/>
      <c r="B20" s="536" t="s">
        <v>48</v>
      </c>
      <c r="C20" s="1077"/>
      <c r="D20" s="1078"/>
      <c r="E20" s="491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1125"/>
      <c r="Z20" s="52"/>
      <c r="AA20" s="63"/>
      <c r="AB20" s="54"/>
      <c r="AC20" s="61"/>
      <c r="AD20" s="64"/>
      <c r="AE20" s="54"/>
      <c r="AF20" s="63"/>
      <c r="AG20" s="54"/>
      <c r="AH20" s="61"/>
      <c r="AI20" s="319"/>
      <c r="AJ20" s="208"/>
      <c r="AK20" s="209"/>
      <c r="AL20" s="209"/>
      <c r="AM20" s="210"/>
      <c r="AN20" s="47" t="s">
        <v>18</v>
      </c>
      <c r="AO20" s="54"/>
      <c r="AP20" s="204"/>
      <c r="AQ20" s="54"/>
      <c r="AR20" s="53"/>
      <c r="AS20" s="55"/>
      <c r="AT20" s="54"/>
      <c r="AU20" s="1094"/>
      <c r="AV20" s="54"/>
      <c r="AW20" s="53"/>
      <c r="AX20" s="65"/>
      <c r="AY20" s="54"/>
      <c r="AZ20" s="54"/>
      <c r="BA20" s="54"/>
      <c r="BB20" s="53"/>
      <c r="BC20" s="55"/>
      <c r="BD20" s="54"/>
      <c r="BE20" s="54"/>
      <c r="BF20" s="54"/>
      <c r="BG20" s="290"/>
      <c r="BH20" s="52"/>
      <c r="BI20" s="64"/>
      <c r="BJ20" s="54"/>
      <c r="BK20" s="63"/>
      <c r="BL20" s="53"/>
      <c r="BM20" s="1127"/>
      <c r="BN20" s="302"/>
      <c r="BO20" s="303"/>
      <c r="BP20" s="302"/>
      <c r="BQ20" s="307"/>
      <c r="BR20" s="297"/>
      <c r="BS20" s="67"/>
      <c r="BT20" s="67"/>
      <c r="BU20" s="67"/>
      <c r="BV20" s="68"/>
      <c r="BW20" s="47" t="s">
        <v>18</v>
      </c>
      <c r="BX20" s="212"/>
      <c r="BY20" s="63"/>
      <c r="BZ20" s="69"/>
      <c r="CA20" s="213"/>
      <c r="CB20" s="305"/>
      <c r="CC20" s="302"/>
      <c r="CD20" s="302"/>
      <c r="CE20" s="315"/>
      <c r="CF20" s="313"/>
      <c r="CG20" s="507"/>
      <c r="CH20" s="62"/>
      <c r="CI20" s="212"/>
      <c r="CJ20" s="212"/>
      <c r="CK20" s="68"/>
      <c r="CL20" s="65"/>
      <c r="CM20" s="506"/>
      <c r="CN20" s="212"/>
      <c r="CO20" s="212"/>
      <c r="CP20" s="61"/>
      <c r="CQ20" s="65"/>
      <c r="CR20" s="62"/>
      <c r="CS20" s="212"/>
      <c r="CT20" s="212"/>
      <c r="CU20" s="422"/>
      <c r="CV20" s="65"/>
      <c r="CW20" s="205"/>
      <c r="CX20" s="70"/>
      <c r="CY20" s="215"/>
      <c r="CZ20" s="216"/>
    </row>
    <row r="21" spans="1:104" ht="15" thickBot="1">
      <c r="A21" s="56"/>
      <c r="B21" s="529"/>
      <c r="C21" s="489"/>
      <c r="D21" s="490"/>
      <c r="E21" s="492"/>
      <c r="F21" s="49"/>
      <c r="G21" s="222"/>
      <c r="H21" s="49"/>
      <c r="I21" s="49"/>
      <c r="J21" s="223"/>
      <c r="K21" s="49"/>
      <c r="L21" s="49"/>
      <c r="M21" s="49"/>
      <c r="N21" s="224"/>
      <c r="O21" s="223"/>
      <c r="P21" s="49"/>
      <c r="Q21" s="49"/>
      <c r="R21" s="49"/>
      <c r="S21" s="224"/>
      <c r="T21" s="48"/>
      <c r="U21" s="49"/>
      <c r="V21" s="49"/>
      <c r="W21" s="49"/>
      <c r="X21" s="224"/>
      <c r="Y21" s="225"/>
      <c r="Z21" s="49"/>
      <c r="AA21" s="226"/>
      <c r="AB21" s="49"/>
      <c r="AC21" s="286"/>
      <c r="AD21" s="225"/>
      <c r="AE21" s="49"/>
      <c r="AF21" s="226"/>
      <c r="AG21" s="49"/>
      <c r="AH21" s="227"/>
      <c r="AI21" s="320"/>
      <c r="AJ21" s="58"/>
      <c r="AK21" s="58"/>
      <c r="AL21" s="58"/>
      <c r="AM21" s="59"/>
      <c r="AN21" s="228" t="s">
        <v>18</v>
      </c>
      <c r="AO21" s="49"/>
      <c r="AP21" s="222"/>
      <c r="AQ21" s="49"/>
      <c r="AR21" s="50"/>
      <c r="AS21" s="51"/>
      <c r="AT21" s="49"/>
      <c r="AU21" s="228"/>
      <c r="AV21" s="49"/>
      <c r="AW21" s="50"/>
      <c r="AX21" s="225"/>
      <c r="AY21" s="49"/>
      <c r="AZ21" s="49"/>
      <c r="BA21" s="49"/>
      <c r="BB21" s="50"/>
      <c r="BC21" s="51"/>
      <c r="BD21" s="49"/>
      <c r="BE21" s="49"/>
      <c r="BF21" s="49"/>
      <c r="BG21" s="50"/>
      <c r="BH21" s="48"/>
      <c r="BI21" s="229"/>
      <c r="BJ21" s="49"/>
      <c r="BK21" s="226"/>
      <c r="BL21" s="291"/>
      <c r="BM21" s="308"/>
      <c r="BN21" s="176"/>
      <c r="BO21" s="171"/>
      <c r="BP21" s="176"/>
      <c r="BQ21" s="309"/>
      <c r="BR21" s="298"/>
      <c r="BS21" s="231"/>
      <c r="BT21" s="231"/>
      <c r="BU21" s="231"/>
      <c r="BV21" s="232"/>
      <c r="BW21" s="233" t="s">
        <v>18</v>
      </c>
      <c r="BX21" s="236"/>
      <c r="BY21" s="226"/>
      <c r="BZ21" s="236"/>
      <c r="CA21" s="286"/>
      <c r="CB21" s="308"/>
      <c r="CC21" s="314"/>
      <c r="CD21" s="176"/>
      <c r="CE21" s="510"/>
      <c r="CF21" s="309"/>
      <c r="CG21" s="229"/>
      <c r="CH21" s="236"/>
      <c r="CI21" s="226"/>
      <c r="CJ21" s="236"/>
      <c r="CK21" s="232"/>
      <c r="CL21" s="225"/>
      <c r="CM21" s="236"/>
      <c r="CN21" s="226"/>
      <c r="CO21" s="236"/>
      <c r="CP21" s="227"/>
      <c r="CQ21" s="225"/>
      <c r="CR21" s="236"/>
      <c r="CS21" s="226"/>
      <c r="CT21" s="236"/>
      <c r="CU21" s="227"/>
      <c r="CV21" s="225"/>
      <c r="CW21" s="236"/>
      <c r="CX21" s="237"/>
      <c r="CY21" s="238"/>
      <c r="CZ21" s="239"/>
    </row>
    <row r="22" spans="1:104">
      <c r="A22" s="240"/>
      <c r="B22" s="1"/>
      <c r="C22" s="476"/>
      <c r="D22" s="476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0"/>
      <c r="AB22" s="240"/>
      <c r="AC22" s="240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718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2"/>
      <c r="B23" s="1"/>
      <c r="C23" s="476"/>
      <c r="D23" s="476"/>
      <c r="E23" s="244"/>
      <c r="F23" s="244"/>
      <c r="G23" s="244"/>
      <c r="H23" s="244"/>
      <c r="I23" s="244"/>
      <c r="J23" s="244"/>
      <c r="K23" s="247"/>
      <c r="L23" s="247"/>
      <c r="M23" s="247"/>
      <c r="N23" s="247"/>
      <c r="O23" s="247"/>
      <c r="P23" s="247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8"/>
      <c r="AB23" s="248"/>
      <c r="AC23" s="248"/>
      <c r="AD23" s="244"/>
      <c r="AE23" s="244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</row>
    <row r="24" spans="1:104">
      <c r="A24" s="244"/>
      <c r="B24" s="245"/>
      <c r="C24" s="245"/>
      <c r="D24" s="245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A25" s="242"/>
      <c r="B25" s="1"/>
      <c r="C25" s="476"/>
      <c r="D25" s="476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240"/>
      <c r="C26" s="240"/>
      <c r="D26" s="240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240"/>
      <c r="C27" s="240"/>
      <c r="D27" s="240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</row>
    <row r="28" spans="1:104">
      <c r="B28" s="242"/>
      <c r="C28" s="242"/>
      <c r="D28" s="242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4">
      <c r="B29" s="242"/>
      <c r="C29" s="242"/>
      <c r="D29" s="242"/>
      <c r="E29" s="254"/>
      <c r="F29" s="254"/>
      <c r="G29" s="243"/>
      <c r="H29" s="243"/>
      <c r="I29" s="243"/>
      <c r="J29" s="242"/>
      <c r="K29" s="242"/>
      <c r="L29" s="242"/>
      <c r="M29" s="242"/>
      <c r="N29" s="242"/>
      <c r="O29" s="242"/>
      <c r="P29" s="243"/>
      <c r="Q29" s="243"/>
      <c r="R29" s="243"/>
      <c r="S29" s="243"/>
      <c r="T29" s="243"/>
      <c r="U29" s="243"/>
      <c r="V29" s="243"/>
      <c r="W29" s="240"/>
      <c r="X29" s="240"/>
      <c r="Y29" s="240"/>
      <c r="Z29" s="243"/>
      <c r="AA29" s="243"/>
      <c r="AB29" s="243"/>
      <c r="AC29" s="243"/>
      <c r="AD29" s="240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 ht="69.599999999999994">
      <c r="B30" s="242"/>
      <c r="C30" s="242"/>
      <c r="D30" s="242"/>
      <c r="E30" s="832"/>
      <c r="F30" s="832"/>
      <c r="G30" s="833"/>
      <c r="H30" s="255" t="s">
        <v>58</v>
      </c>
      <c r="I30" s="242"/>
      <c r="J30" s="834" t="s">
        <v>59</v>
      </c>
      <c r="K30" s="835"/>
      <c r="L30" s="835"/>
      <c r="M30" s="836"/>
      <c r="N30" s="256" t="s">
        <v>60</v>
      </c>
      <c r="O30" s="242"/>
      <c r="P30" s="810" t="s">
        <v>61</v>
      </c>
      <c r="Q30" s="811"/>
      <c r="R30" s="812"/>
      <c r="S30" s="257" t="s">
        <v>62</v>
      </c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69.599999999999994" customHeight="1">
      <c r="E31" s="813"/>
      <c r="F31" s="813"/>
      <c r="G31" s="814"/>
      <c r="H31" s="258" t="s">
        <v>63</v>
      </c>
      <c r="I31" s="242"/>
      <c r="J31" s="815" t="s">
        <v>64</v>
      </c>
      <c r="K31" s="816"/>
      <c r="L31" s="816"/>
      <c r="M31" s="817"/>
      <c r="N31" s="259" t="s">
        <v>65</v>
      </c>
      <c r="O31" s="242"/>
      <c r="P31" s="818" t="s">
        <v>66</v>
      </c>
      <c r="Q31" s="819"/>
      <c r="R31" s="820"/>
      <c r="S31" s="260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24.6" customHeight="1">
      <c r="E32" s="813"/>
      <c r="F32" s="813"/>
      <c r="G32" s="814"/>
      <c r="H32" s="261" t="s">
        <v>67</v>
      </c>
      <c r="I32" s="242"/>
      <c r="J32" s="815" t="s">
        <v>68</v>
      </c>
      <c r="K32" s="816"/>
      <c r="L32" s="816"/>
      <c r="M32" s="817"/>
      <c r="N32" s="259" t="s">
        <v>69</v>
      </c>
      <c r="O32" s="242"/>
      <c r="P32" s="866" t="s">
        <v>70</v>
      </c>
      <c r="Q32" s="867"/>
      <c r="R32" s="868"/>
      <c r="S32" s="262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72</v>
      </c>
      <c r="I33" s="242"/>
      <c r="J33" s="837" t="s">
        <v>73</v>
      </c>
      <c r="K33" s="838"/>
      <c r="L33" s="838"/>
      <c r="M33" s="839"/>
      <c r="N33" s="259" t="s">
        <v>74</v>
      </c>
      <c r="O33" s="242"/>
      <c r="P33" s="818" t="s">
        <v>75</v>
      </c>
      <c r="Q33" s="819"/>
      <c r="R33" s="820"/>
      <c r="S33" s="263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42"/>
      <c r="F34" s="842"/>
      <c r="G34" s="843"/>
      <c r="H34" s="261" t="s">
        <v>77</v>
      </c>
      <c r="I34" s="242"/>
      <c r="J34" s="815" t="s">
        <v>78</v>
      </c>
      <c r="K34" s="816"/>
      <c r="L34" s="816"/>
      <c r="M34" s="817"/>
      <c r="N34" s="259" t="s">
        <v>49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42"/>
      <c r="F35" s="842"/>
      <c r="G35" s="843"/>
      <c r="H35" s="258" t="s">
        <v>80</v>
      </c>
      <c r="I35" s="242"/>
      <c r="J35" s="837" t="s">
        <v>81</v>
      </c>
      <c r="K35" s="838"/>
      <c r="L35" s="838"/>
      <c r="M35" s="839"/>
      <c r="N35" s="259" t="s">
        <v>82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24.6" customHeight="1">
      <c r="E36" s="813"/>
      <c r="F36" s="813"/>
      <c r="G36" s="814"/>
      <c r="H36" s="261" t="s">
        <v>83</v>
      </c>
      <c r="I36" s="242"/>
      <c r="J36" s="837" t="s">
        <v>84</v>
      </c>
      <c r="K36" s="838"/>
      <c r="L36" s="838"/>
      <c r="M36" s="839"/>
      <c r="N36" s="259" t="s">
        <v>85</v>
      </c>
      <c r="O36" s="242"/>
      <c r="P36" s="810" t="s">
        <v>86</v>
      </c>
      <c r="Q36" s="811"/>
      <c r="R36" s="812"/>
      <c r="S36" s="264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88</v>
      </c>
      <c r="I37" s="242"/>
      <c r="J37" s="837" t="s">
        <v>89</v>
      </c>
      <c r="K37" s="838"/>
      <c r="L37" s="838"/>
      <c r="M37" s="839"/>
      <c r="N37" s="259" t="s">
        <v>90</v>
      </c>
      <c r="O37" s="242"/>
      <c r="P37" s="810" t="s">
        <v>91</v>
      </c>
      <c r="Q37" s="811"/>
      <c r="R37" s="812"/>
      <c r="S37" s="265" t="s">
        <v>18</v>
      </c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40"/>
      <c r="F38" s="840"/>
      <c r="G38" s="841"/>
      <c r="H38" s="261" t="s">
        <v>93</v>
      </c>
      <c r="I38" s="242"/>
      <c r="J38" s="837" t="s">
        <v>94</v>
      </c>
      <c r="K38" s="838"/>
      <c r="L38" s="838"/>
      <c r="M38" s="839"/>
      <c r="N38" s="259" t="s">
        <v>95</v>
      </c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13"/>
      <c r="F39" s="813"/>
      <c r="G39" s="814"/>
      <c r="H39" s="261" t="s">
        <v>96</v>
      </c>
      <c r="I39" s="242"/>
      <c r="J39" s="837" t="s">
        <v>97</v>
      </c>
      <c r="K39" s="838"/>
      <c r="L39" s="838"/>
      <c r="M39" s="839"/>
      <c r="N39" s="259" t="s">
        <v>98</v>
      </c>
      <c r="O39" s="242"/>
      <c r="P39" s="266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0"/>
      <c r="F40" s="840"/>
      <c r="G40" s="841"/>
      <c r="H40" s="258" t="s">
        <v>100</v>
      </c>
      <c r="I40" s="242"/>
      <c r="J40" s="837" t="s">
        <v>101</v>
      </c>
      <c r="K40" s="838"/>
      <c r="L40" s="838"/>
      <c r="M40" s="839"/>
      <c r="N40" s="259" t="s">
        <v>102</v>
      </c>
      <c r="O40" s="242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40"/>
      <c r="AD40" s="267"/>
      <c r="AE40" s="267"/>
      <c r="AF40" s="267"/>
      <c r="AG40" s="267"/>
      <c r="AH40" s="240"/>
      <c r="AI40" s="240"/>
      <c r="AJ40" s="240"/>
      <c r="AK40" s="240"/>
      <c r="AL40" s="240"/>
      <c r="AM40" s="240"/>
      <c r="AN40" s="240"/>
      <c r="AO40" s="240"/>
    </row>
    <row r="41" spans="5:41" ht="24.6" customHeight="1">
      <c r="E41" s="842"/>
      <c r="F41" s="842"/>
      <c r="G41" s="843"/>
      <c r="H41" s="261" t="s">
        <v>104</v>
      </c>
      <c r="I41" s="242"/>
      <c r="J41" s="837" t="s">
        <v>105</v>
      </c>
      <c r="K41" s="838"/>
      <c r="L41" s="838"/>
      <c r="M41" s="839"/>
      <c r="N41" s="259" t="s">
        <v>106</v>
      </c>
      <c r="O41" s="242"/>
      <c r="P41" s="283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13"/>
      <c r="F42" s="813"/>
      <c r="G42" s="814"/>
      <c r="H42" s="261" t="s">
        <v>107</v>
      </c>
      <c r="I42" s="242"/>
      <c r="J42" s="837" t="s">
        <v>108</v>
      </c>
      <c r="K42" s="838"/>
      <c r="L42" s="838"/>
      <c r="M42" s="839"/>
      <c r="N42" s="259" t="s">
        <v>109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42"/>
      <c r="F43" s="842"/>
      <c r="G43" s="843"/>
      <c r="H43" s="261" t="s">
        <v>111</v>
      </c>
      <c r="I43" s="242"/>
      <c r="J43" s="837" t="s">
        <v>112</v>
      </c>
      <c r="K43" s="838"/>
      <c r="L43" s="838"/>
      <c r="M43" s="839"/>
      <c r="N43" s="259" t="s">
        <v>113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4"/>
      <c r="F44" s="844"/>
      <c r="G44" s="845"/>
      <c r="H44" s="261" t="s">
        <v>114</v>
      </c>
      <c r="I44" s="242"/>
      <c r="J44" s="837" t="s">
        <v>115</v>
      </c>
      <c r="K44" s="838"/>
      <c r="L44" s="838"/>
      <c r="M44" s="839"/>
      <c r="N44" s="259" t="s">
        <v>116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 ht="14.4" customHeight="1">
      <c r="E45" s="842"/>
      <c r="F45" s="842"/>
      <c r="G45" s="843"/>
      <c r="H45" s="261" t="s">
        <v>118</v>
      </c>
      <c r="I45" s="242"/>
      <c r="J45" s="846" t="s">
        <v>119</v>
      </c>
      <c r="K45" s="846"/>
      <c r="L45" s="846"/>
      <c r="M45" s="846"/>
      <c r="N45" s="242" t="s">
        <v>120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14.4" customHeight="1">
      <c r="E46" s="813"/>
      <c r="F46" s="813"/>
      <c r="G46" s="814"/>
      <c r="H46" s="261" t="s">
        <v>121</v>
      </c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28.2">
      <c r="E47" s="813"/>
      <c r="F47" s="813"/>
      <c r="G47" s="814"/>
      <c r="H47" s="261" t="s">
        <v>122</v>
      </c>
      <c r="I47" s="242"/>
      <c r="J47" s="872" t="s">
        <v>123</v>
      </c>
      <c r="K47" s="872"/>
      <c r="L47" s="872"/>
      <c r="M47" s="872"/>
      <c r="N47" s="269" t="s">
        <v>124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>
      <c r="E48" s="813"/>
      <c r="F48" s="813"/>
      <c r="G48" s="814"/>
      <c r="H48" s="261" t="s">
        <v>125</v>
      </c>
      <c r="I48" s="242"/>
      <c r="J48" s="873">
        <v>2</v>
      </c>
      <c r="K48" s="874"/>
      <c r="L48" s="874"/>
      <c r="M48" s="875"/>
      <c r="N48" s="269" t="s">
        <v>126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70" t="s">
        <v>127</v>
      </c>
      <c r="I49" s="242"/>
      <c r="J49" s="876" t="s">
        <v>119</v>
      </c>
      <c r="K49" s="876"/>
      <c r="L49" s="876"/>
      <c r="M49" s="876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128</v>
      </c>
      <c r="I50" s="242"/>
      <c r="J50" s="284"/>
      <c r="K50" s="284"/>
      <c r="L50" s="284"/>
      <c r="M50" s="284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17.399999999999999">
      <c r="E51" s="813"/>
      <c r="F51" s="813"/>
      <c r="G51" s="814"/>
      <c r="H51" s="270" t="s">
        <v>130</v>
      </c>
      <c r="I51" s="242"/>
      <c r="J51" s="869" t="s">
        <v>131</v>
      </c>
      <c r="K51" s="869"/>
      <c r="L51" s="869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>
      <c r="E52" s="842"/>
      <c r="F52" s="842"/>
      <c r="G52" s="843"/>
      <c r="H52" s="273" t="s">
        <v>133</v>
      </c>
      <c r="I52" s="242"/>
      <c r="J52" s="870" t="s">
        <v>134</v>
      </c>
      <c r="K52" s="870"/>
      <c r="L52" s="870"/>
      <c r="M52" s="870"/>
      <c r="N52" s="870"/>
      <c r="O52" s="870"/>
      <c r="P52" s="870"/>
      <c r="Q52" s="870"/>
      <c r="R52" s="870"/>
      <c r="S52" s="870"/>
      <c r="T52" s="870"/>
      <c r="U52" s="870"/>
      <c r="V52" s="870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 customHeight="1">
      <c r="E53" s="840"/>
      <c r="F53" s="840"/>
      <c r="G53" s="840"/>
      <c r="H53" s="274" t="s">
        <v>135</v>
      </c>
      <c r="I53" s="242"/>
      <c r="J53" s="871" t="s">
        <v>136</v>
      </c>
      <c r="K53" s="871"/>
      <c r="L53" s="871"/>
      <c r="M53" s="871"/>
      <c r="N53" s="871"/>
      <c r="O53" s="871"/>
      <c r="P53" s="871"/>
      <c r="Q53" s="871"/>
      <c r="R53" s="871"/>
      <c r="S53" s="871"/>
      <c r="T53" s="871"/>
      <c r="U53" s="871"/>
      <c r="V53" s="871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 customHeight="1">
      <c r="E54" s="840"/>
      <c r="F54" s="840"/>
      <c r="G54" s="841"/>
      <c r="H54" s="275" t="s">
        <v>137</v>
      </c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 ht="14.4" customHeight="1"/>
  </sheetData>
  <mergeCells count="67">
    <mergeCell ref="E54:G54"/>
    <mergeCell ref="E51:G51"/>
    <mergeCell ref="J51:L51"/>
    <mergeCell ref="E52:G52"/>
    <mergeCell ref="J52:V52"/>
    <mergeCell ref="E53:G53"/>
    <mergeCell ref="J53:V53"/>
    <mergeCell ref="E48:G48"/>
    <mergeCell ref="J48:M48"/>
    <mergeCell ref="E49:G49"/>
    <mergeCell ref="J49:M49"/>
    <mergeCell ref="E50:G50"/>
    <mergeCell ref="E42:G42"/>
    <mergeCell ref="J42:M42"/>
    <mergeCell ref="E43:G43"/>
    <mergeCell ref="J43:M43"/>
    <mergeCell ref="E44:G44"/>
    <mergeCell ref="J44:M44"/>
    <mergeCell ref="E46:G46"/>
    <mergeCell ref="E47:G47"/>
    <mergeCell ref="J47:M47"/>
    <mergeCell ref="E45:G45"/>
    <mergeCell ref="J45:M45"/>
    <mergeCell ref="CX3:CZ4"/>
    <mergeCell ref="AN4:CW4"/>
    <mergeCell ref="CX5:CX6"/>
    <mergeCell ref="CY5:CY6"/>
    <mergeCell ref="CZ5:CZ6"/>
    <mergeCell ref="AN3:BH3"/>
    <mergeCell ref="BI3:CD3"/>
    <mergeCell ref="CE3:CW3"/>
    <mergeCell ref="J40:M40"/>
    <mergeCell ref="E41:G41"/>
    <mergeCell ref="J41:M41"/>
    <mergeCell ref="E37:G37"/>
    <mergeCell ref="J37:M37"/>
    <mergeCell ref="E39:G39"/>
    <mergeCell ref="J39:M39"/>
    <mergeCell ref="E40:G40"/>
    <mergeCell ref="A8:A20"/>
    <mergeCell ref="A3:A6"/>
    <mergeCell ref="B3:B6"/>
    <mergeCell ref="P33:R33"/>
    <mergeCell ref="E34:G34"/>
    <mergeCell ref="J34:M34"/>
    <mergeCell ref="C3:S3"/>
    <mergeCell ref="T3:AM3"/>
    <mergeCell ref="C4:AH4"/>
    <mergeCell ref="P37:R37"/>
    <mergeCell ref="E38:G38"/>
    <mergeCell ref="J38:M38"/>
    <mergeCell ref="E35:G35"/>
    <mergeCell ref="J35:M35"/>
    <mergeCell ref="E36:G36"/>
    <mergeCell ref="J36:M36"/>
    <mergeCell ref="P36:R36"/>
    <mergeCell ref="E30:G30"/>
    <mergeCell ref="J30:M30"/>
    <mergeCell ref="P30:R30"/>
    <mergeCell ref="E31:G31"/>
    <mergeCell ref="J31:M31"/>
    <mergeCell ref="P31:R31"/>
    <mergeCell ref="E32:G32"/>
    <mergeCell ref="J32:M32"/>
    <mergeCell ref="P32:R32"/>
    <mergeCell ref="E33:G33"/>
    <mergeCell ref="J33:M33"/>
  </mergeCells>
  <conditionalFormatting sqref="AI8:AM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M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9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U8:AU9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I6:AI7">
    <cfRule type="colorScale" priority="3">
      <colorScale>
        <cfvo type="min"/>
        <cfvo type="max"/>
        <color rgb="FFFF7128"/>
        <color rgb="FFFFEF9C"/>
      </colorScale>
    </cfRule>
  </conditionalFormatting>
  <conditionalFormatting sqref="AI5:AM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R6:BV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1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AU21">
    <cfRule type="iconSet" priority="330">
      <iconSet iconSet="3Symbols">
        <cfvo type="percent" val="0"/>
        <cfvo type="percent" val="33"/>
        <cfvo type="percent" val="67"/>
      </iconSet>
    </cfRule>
  </conditionalFormatting>
  <conditionalFormatting sqref="AI10:AM21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0:AN21">
    <cfRule type="iconSet" priority="333">
      <iconSet iconSet="3Symbols">
        <cfvo type="percent" val="0"/>
        <cfvo type="percent" val="33"/>
        <cfvo type="percent" val="67"/>
      </iconSet>
    </cfRule>
  </conditionalFormatting>
  <conditionalFormatting sqref="AU10:AU21">
    <cfRule type="iconSet" priority="33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6"/>
  <sheetViews>
    <sheetView topLeftCell="BY1" workbookViewId="0">
      <selection activeCell="CU13" sqref="CU13"/>
    </sheetView>
  </sheetViews>
  <sheetFormatPr defaultRowHeight="14.4"/>
  <cols>
    <col min="1" max="1" width="6.33203125" customWidth="1"/>
    <col min="3" max="3" width="6" customWidth="1"/>
    <col min="4" max="4" width="5.5546875" customWidth="1"/>
    <col min="5" max="101" width="5.33203125" customWidth="1"/>
    <col min="102" max="102" width="10.21875" customWidth="1"/>
    <col min="103" max="103" width="7.77734375" customWidth="1"/>
    <col min="104" max="104" width="10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91</v>
      </c>
      <c r="CN7" s="33">
        <v>92</v>
      </c>
      <c r="CO7" s="33">
        <v>93</v>
      </c>
      <c r="CP7" s="29">
        <v>94</v>
      </c>
      <c r="CQ7" s="28">
        <v>95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33">
        <v>82</v>
      </c>
      <c r="CY7" s="28">
        <v>85</v>
      </c>
      <c r="CZ7" s="29">
        <v>86</v>
      </c>
    </row>
    <row r="8" spans="1:104" ht="28.2">
      <c r="A8" s="927" t="s">
        <v>147</v>
      </c>
      <c r="B8" s="478" t="s">
        <v>20</v>
      </c>
      <c r="C8" s="519"/>
      <c r="D8" s="520"/>
      <c r="E8" s="483"/>
      <c r="F8" s="78"/>
      <c r="G8" s="78"/>
      <c r="H8" s="76"/>
      <c r="I8" s="1128" t="s">
        <v>222</v>
      </c>
      <c r="J8" s="276"/>
      <c r="K8" s="76"/>
      <c r="L8" s="78"/>
      <c r="M8" s="76"/>
      <c r="N8" s="84"/>
      <c r="O8" s="79"/>
      <c r="P8" s="278"/>
      <c r="Q8" s="81"/>
      <c r="R8" s="76"/>
      <c r="S8" s="82"/>
      <c r="T8" s="83"/>
      <c r="U8" s="408" t="s">
        <v>233</v>
      </c>
      <c r="V8" s="78"/>
      <c r="W8" s="76"/>
      <c r="X8" s="277"/>
      <c r="Y8" s="321"/>
      <c r="Z8" s="322"/>
      <c r="AA8" s="293"/>
      <c r="AB8" s="322"/>
      <c r="AC8" s="294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1129" t="s">
        <v>235</v>
      </c>
      <c r="AO8" s="78"/>
      <c r="AP8" s="87"/>
      <c r="AQ8" s="78"/>
      <c r="AR8" s="96"/>
      <c r="AS8" s="78"/>
      <c r="AT8" s="87"/>
      <c r="AU8" s="94"/>
      <c r="AV8" s="87"/>
      <c r="AW8" s="96"/>
      <c r="AX8" s="85"/>
      <c r="AY8" s="412" t="s">
        <v>236</v>
      </c>
      <c r="AZ8" s="87"/>
      <c r="BA8" s="105"/>
      <c r="BB8" s="96"/>
      <c r="BC8" s="85"/>
      <c r="BD8" s="87"/>
      <c r="BE8" s="87"/>
      <c r="BF8" s="87"/>
      <c r="BG8" s="96"/>
      <c r="BH8" s="85"/>
      <c r="BI8" s="87"/>
      <c r="BJ8" s="408" t="s">
        <v>222</v>
      </c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412" t="s">
        <v>179</v>
      </c>
      <c r="CP8" s="96"/>
      <c r="CQ8" s="106"/>
      <c r="CR8" s="87"/>
      <c r="CS8" s="87"/>
      <c r="CT8" s="87"/>
      <c r="CU8" s="96"/>
      <c r="CV8" s="106"/>
      <c r="CW8" s="87"/>
      <c r="CX8" s="108">
        <v>5</v>
      </c>
      <c r="CY8" s="109">
        <v>105</v>
      </c>
      <c r="CZ8" s="110">
        <f>CX8/CY8*100</f>
        <v>4.7619047619047619</v>
      </c>
    </row>
    <row r="9" spans="1:104">
      <c r="A9" s="928"/>
      <c r="B9" s="479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126"/>
      <c r="CS9" s="126"/>
      <c r="CT9" s="117"/>
      <c r="CU9" s="134"/>
      <c r="CV9" s="143"/>
      <c r="CW9" s="126"/>
      <c r="CX9" s="144">
        <v>2</v>
      </c>
      <c r="CY9" s="145">
        <v>105</v>
      </c>
      <c r="CZ9" s="146">
        <f t="shared" ref="CZ9:CZ19" si="0">CX9/CY9*100</f>
        <v>1.9047619047619049</v>
      </c>
    </row>
    <row r="10" spans="1:104" ht="42">
      <c r="A10" s="928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406" t="s">
        <v>209</v>
      </c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411" t="s">
        <v>22</v>
      </c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411" t="s">
        <v>199</v>
      </c>
      <c r="CO10" s="126"/>
      <c r="CP10" s="134"/>
      <c r="CQ10" s="143"/>
      <c r="CR10" s="126"/>
      <c r="CS10" s="126"/>
      <c r="CT10" s="126"/>
      <c r="CU10" s="134"/>
      <c r="CV10" s="143"/>
      <c r="CW10" s="126"/>
      <c r="CX10" s="144">
        <v>0</v>
      </c>
      <c r="CY10" s="145">
        <v>54</v>
      </c>
      <c r="CZ10" s="146">
        <f t="shared" si="0"/>
        <v>0</v>
      </c>
    </row>
    <row r="11" spans="1:104" ht="28.2">
      <c r="A11" s="928"/>
      <c r="B11" s="480" t="s">
        <v>38</v>
      </c>
      <c r="C11" s="495"/>
      <c r="D11" s="496"/>
      <c r="E11" s="161"/>
      <c r="F11" s="118"/>
      <c r="G11" s="118"/>
      <c r="H11" s="409" t="s">
        <v>234</v>
      </c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406" t="s">
        <v>22</v>
      </c>
      <c r="AA11" s="126"/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409" t="s">
        <v>22</v>
      </c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411" t="s">
        <v>22</v>
      </c>
      <c r="BE11" s="126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411" t="s">
        <v>22</v>
      </c>
      <c r="CN11" s="126"/>
      <c r="CO11" s="126"/>
      <c r="CP11" s="134"/>
      <c r="CQ11" s="143"/>
      <c r="CR11" s="126"/>
      <c r="CS11" s="126"/>
      <c r="CT11" s="126"/>
      <c r="CU11" s="134"/>
      <c r="CV11" s="143"/>
      <c r="CW11" s="126"/>
      <c r="CX11" s="144">
        <v>4</v>
      </c>
      <c r="CY11" s="145">
        <v>68</v>
      </c>
      <c r="CZ11" s="146">
        <f t="shared" si="0"/>
        <v>5.8823529411764701</v>
      </c>
    </row>
    <row r="12" spans="1:104">
      <c r="A12" s="928"/>
      <c r="B12" s="440" t="s">
        <v>33</v>
      </c>
      <c r="C12" s="495"/>
      <c r="D12" s="496"/>
      <c r="E12" s="376"/>
      <c r="F12" s="335"/>
      <c r="G12" s="335"/>
      <c r="H12" s="335"/>
      <c r="I12" s="336"/>
      <c r="J12" s="334"/>
      <c r="K12" s="337"/>
      <c r="L12" s="335"/>
      <c r="M12" s="337"/>
      <c r="N12" s="338"/>
      <c r="O12" s="370" t="s">
        <v>183</v>
      </c>
      <c r="P12" s="339"/>
      <c r="Q12" s="337"/>
      <c r="R12" s="337"/>
      <c r="S12" s="340"/>
      <c r="T12" s="341"/>
      <c r="U12" s="337"/>
      <c r="V12" s="335"/>
      <c r="W12" s="337"/>
      <c r="X12" s="336"/>
      <c r="Y12" s="342"/>
      <c r="Z12" s="337"/>
      <c r="AA12" s="343"/>
      <c r="AB12" s="337"/>
      <c r="AC12" s="344"/>
      <c r="AD12" s="754"/>
      <c r="AE12" s="744"/>
      <c r="AF12" s="719"/>
      <c r="AG12" s="744"/>
      <c r="AH12" s="720"/>
      <c r="AI12" s="351" t="s">
        <v>18</v>
      </c>
      <c r="AJ12" s="973"/>
      <c r="AK12" s="974"/>
      <c r="AL12" s="975"/>
      <c r="AM12" s="976"/>
      <c r="AN12" s="351"/>
      <c r="AO12" s="335"/>
      <c r="AP12" s="343"/>
      <c r="AQ12" s="335"/>
      <c r="AR12" s="344"/>
      <c r="AS12" s="335"/>
      <c r="AT12" s="343"/>
      <c r="AU12" s="351"/>
      <c r="AV12" s="343"/>
      <c r="AW12" s="344"/>
      <c r="AX12" s="345"/>
      <c r="AY12" s="343"/>
      <c r="AZ12" s="343"/>
      <c r="BA12" s="353"/>
      <c r="BB12" s="344"/>
      <c r="BC12" s="345"/>
      <c r="BD12" s="343"/>
      <c r="BE12" s="371" t="s">
        <v>183</v>
      </c>
      <c r="BF12" s="343"/>
      <c r="BG12" s="344"/>
      <c r="BH12" s="345"/>
      <c r="BI12" s="343"/>
      <c r="BJ12" s="343"/>
      <c r="BK12" s="343"/>
      <c r="BL12" s="353"/>
      <c r="BM12" s="743"/>
      <c r="BN12" s="719"/>
      <c r="BO12" s="719"/>
      <c r="BP12" s="719"/>
      <c r="BQ12" s="720"/>
      <c r="BR12" s="358" t="s">
        <v>18</v>
      </c>
      <c r="BS12" s="343"/>
      <c r="BT12" s="343"/>
      <c r="BU12" s="343"/>
      <c r="BV12" s="344"/>
      <c r="BW12" s="358"/>
      <c r="BX12" s="343"/>
      <c r="BY12" s="343"/>
      <c r="BZ12" s="359"/>
      <c r="CA12" s="353"/>
      <c r="CB12" s="354"/>
      <c r="CC12" s="343"/>
      <c r="CD12" s="343"/>
      <c r="CE12" s="719"/>
      <c r="CF12" s="344"/>
      <c r="CG12" s="345"/>
      <c r="CH12" s="343"/>
      <c r="CI12" s="343"/>
      <c r="CJ12" s="343"/>
      <c r="CK12" s="720"/>
      <c r="CL12" s="342"/>
      <c r="CM12" s="343"/>
      <c r="CN12" s="343"/>
      <c r="CO12" s="343"/>
      <c r="CP12" s="344"/>
      <c r="CQ12" s="372" t="s">
        <v>184</v>
      </c>
      <c r="CR12" s="343"/>
      <c r="CS12" s="343"/>
      <c r="CT12" s="343"/>
      <c r="CU12" s="344"/>
      <c r="CV12" s="342"/>
      <c r="CW12" s="343"/>
      <c r="CX12" s="144">
        <v>4</v>
      </c>
      <c r="CY12" s="145">
        <v>34</v>
      </c>
      <c r="CZ12" s="146">
        <f t="shared" si="0"/>
        <v>11.76470588235294</v>
      </c>
    </row>
    <row r="13" spans="1:104" ht="42">
      <c r="A13" s="928"/>
      <c r="B13" s="480" t="s">
        <v>36</v>
      </c>
      <c r="C13" s="495"/>
      <c r="D13" s="496"/>
      <c r="E13" s="376"/>
      <c r="F13" s="337"/>
      <c r="G13" s="335"/>
      <c r="H13" s="335"/>
      <c r="I13" s="336"/>
      <c r="J13" s="334"/>
      <c r="K13" s="337"/>
      <c r="L13" s="335"/>
      <c r="M13" s="337"/>
      <c r="N13" s="338"/>
      <c r="O13" s="339"/>
      <c r="P13" s="339"/>
      <c r="Q13" s="364"/>
      <c r="R13" s="337"/>
      <c r="S13" s="340"/>
      <c r="T13" s="341"/>
      <c r="U13" s="337"/>
      <c r="V13" s="335"/>
      <c r="W13" s="337"/>
      <c r="X13" s="336"/>
      <c r="Y13" s="342"/>
      <c r="Z13" s="337"/>
      <c r="AA13" s="343"/>
      <c r="AB13" s="337"/>
      <c r="AC13" s="344"/>
      <c r="AD13" s="754"/>
      <c r="AE13" s="744"/>
      <c r="AF13" s="719"/>
      <c r="AG13" s="744"/>
      <c r="AH13" s="720"/>
      <c r="AI13" s="351" t="s">
        <v>18</v>
      </c>
      <c r="AJ13" s="973"/>
      <c r="AK13" s="974"/>
      <c r="AL13" s="975"/>
      <c r="AM13" s="976"/>
      <c r="AN13" s="351"/>
      <c r="AO13" s="335"/>
      <c r="AP13" s="343"/>
      <c r="AQ13" s="335"/>
      <c r="AR13" s="344"/>
      <c r="AS13" s="335"/>
      <c r="AT13" s="343"/>
      <c r="AU13" s="351"/>
      <c r="AV13" s="343"/>
      <c r="AW13" s="344"/>
      <c r="AX13" s="345"/>
      <c r="AY13" s="343"/>
      <c r="AZ13" s="343"/>
      <c r="BA13" s="353"/>
      <c r="BB13" s="344"/>
      <c r="BC13" s="345"/>
      <c r="BD13" s="343"/>
      <c r="BE13" s="343"/>
      <c r="BF13" s="343"/>
      <c r="BG13" s="340"/>
      <c r="BH13" s="345"/>
      <c r="BI13" s="343"/>
      <c r="BJ13" s="343"/>
      <c r="BK13" s="343"/>
      <c r="BL13" s="353"/>
      <c r="BM13" s="743"/>
      <c r="BN13" s="719"/>
      <c r="BO13" s="719"/>
      <c r="BP13" s="719"/>
      <c r="BQ13" s="720"/>
      <c r="BR13" s="358" t="s">
        <v>18</v>
      </c>
      <c r="BS13" s="343"/>
      <c r="BT13" s="343"/>
      <c r="BU13" s="343"/>
      <c r="BV13" s="344"/>
      <c r="BW13" s="358"/>
      <c r="BX13" s="343"/>
      <c r="BY13" s="343"/>
      <c r="BZ13" s="359"/>
      <c r="CA13" s="353"/>
      <c r="CB13" s="354"/>
      <c r="CC13" s="343"/>
      <c r="CD13" s="343"/>
      <c r="CE13" s="719"/>
      <c r="CF13" s="344"/>
      <c r="CG13" s="345"/>
      <c r="CH13" s="343"/>
      <c r="CI13" s="343"/>
      <c r="CJ13" s="343"/>
      <c r="CK13" s="720"/>
      <c r="CL13" s="342"/>
      <c r="CM13" s="343"/>
      <c r="CN13" s="343"/>
      <c r="CO13" s="343"/>
      <c r="CP13" s="344"/>
      <c r="CQ13" s="342"/>
      <c r="CR13" s="343"/>
      <c r="CS13" s="343"/>
      <c r="CT13" s="343"/>
      <c r="CU13" s="373" t="s">
        <v>185</v>
      </c>
      <c r="CV13" s="342"/>
      <c r="CW13" s="343"/>
      <c r="CX13" s="361">
        <v>3</v>
      </c>
      <c r="CY13" s="362">
        <v>38</v>
      </c>
      <c r="CZ13" s="363">
        <v>7.8947368421052602</v>
      </c>
    </row>
    <row r="14" spans="1:104" ht="28.2">
      <c r="A14" s="928"/>
      <c r="B14" s="440" t="s">
        <v>41</v>
      </c>
      <c r="C14" s="495"/>
      <c r="D14" s="496"/>
      <c r="E14" s="376"/>
      <c r="F14" s="335"/>
      <c r="G14" s="335"/>
      <c r="H14" s="335"/>
      <c r="I14" s="336"/>
      <c r="J14" s="334"/>
      <c r="K14" s="337"/>
      <c r="L14" s="335"/>
      <c r="M14" s="337"/>
      <c r="N14" s="338"/>
      <c r="O14" s="339"/>
      <c r="P14" s="339"/>
      <c r="Q14" s="337"/>
      <c r="R14" s="337"/>
      <c r="S14" s="340"/>
      <c r="T14" s="341"/>
      <c r="U14" s="371" t="s">
        <v>25</v>
      </c>
      <c r="V14" s="335"/>
      <c r="W14" s="337"/>
      <c r="X14" s="336"/>
      <c r="Y14" s="342"/>
      <c r="Z14" s="337"/>
      <c r="AA14" s="343"/>
      <c r="AB14" s="337"/>
      <c r="AC14" s="344"/>
      <c r="AD14" s="754"/>
      <c r="AE14" s="744"/>
      <c r="AF14" s="719"/>
      <c r="AG14" s="744"/>
      <c r="AH14" s="720"/>
      <c r="AI14" s="351" t="s">
        <v>18</v>
      </c>
      <c r="AJ14" s="973"/>
      <c r="AK14" s="974"/>
      <c r="AL14" s="975"/>
      <c r="AM14" s="976"/>
      <c r="AN14" s="351"/>
      <c r="AO14" s="335"/>
      <c r="AP14" s="343"/>
      <c r="AQ14" s="335"/>
      <c r="AR14" s="344"/>
      <c r="AS14" s="335"/>
      <c r="AT14" s="343"/>
      <c r="AU14" s="351"/>
      <c r="AV14" s="343"/>
      <c r="AW14" s="344"/>
      <c r="AX14" s="345"/>
      <c r="AY14" s="343"/>
      <c r="AZ14" s="343"/>
      <c r="BA14" s="353"/>
      <c r="BB14" s="344"/>
      <c r="BC14" s="339"/>
      <c r="BD14" s="343"/>
      <c r="BE14" s="343"/>
      <c r="BF14" s="343"/>
      <c r="BG14" s="344"/>
      <c r="BH14" s="345"/>
      <c r="BI14" s="343"/>
      <c r="BJ14" s="343"/>
      <c r="BK14" s="343"/>
      <c r="BL14" s="353"/>
      <c r="BM14" s="743"/>
      <c r="BN14" s="719"/>
      <c r="BO14" s="719"/>
      <c r="BP14" s="719"/>
      <c r="BQ14" s="720"/>
      <c r="BR14" s="358" t="s">
        <v>18</v>
      </c>
      <c r="BS14" s="343"/>
      <c r="BT14" s="343"/>
      <c r="BU14" s="343"/>
      <c r="BV14" s="344"/>
      <c r="BW14" s="358"/>
      <c r="BX14" s="343"/>
      <c r="BY14" s="337"/>
      <c r="BZ14" s="359"/>
      <c r="CA14" s="353"/>
      <c r="CB14" s="354"/>
      <c r="CC14" s="343"/>
      <c r="CD14" s="343"/>
      <c r="CE14" s="719"/>
      <c r="CF14" s="344"/>
      <c r="CG14" s="345"/>
      <c r="CH14" s="343"/>
      <c r="CI14" s="343"/>
      <c r="CJ14" s="343"/>
      <c r="CK14" s="720"/>
      <c r="CL14" s="342"/>
      <c r="CM14" s="343"/>
      <c r="CN14" s="343"/>
      <c r="CO14" s="343"/>
      <c r="CP14" s="344"/>
      <c r="CQ14" s="342"/>
      <c r="CR14" s="343"/>
      <c r="CS14" s="343"/>
      <c r="CT14" s="343"/>
      <c r="CU14" s="344"/>
      <c r="CV14" s="342"/>
      <c r="CW14" s="343"/>
      <c r="CX14" s="361">
        <v>1</v>
      </c>
      <c r="CY14" s="362">
        <v>18</v>
      </c>
      <c r="CZ14" s="363">
        <v>5.5555555555555598</v>
      </c>
    </row>
    <row r="15" spans="1:104" ht="28.2">
      <c r="A15" s="928"/>
      <c r="B15" s="480" t="s">
        <v>44</v>
      </c>
      <c r="C15" s="495"/>
      <c r="D15" s="496"/>
      <c r="E15" s="376"/>
      <c r="F15" s="337"/>
      <c r="G15" s="335"/>
      <c r="H15" s="335"/>
      <c r="I15" s="336"/>
      <c r="J15" s="334"/>
      <c r="K15" s="337"/>
      <c r="L15" s="335"/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42"/>
      <c r="Z15" s="337"/>
      <c r="AA15" s="343"/>
      <c r="AB15" s="337"/>
      <c r="AC15" s="344"/>
      <c r="AD15" s="754"/>
      <c r="AE15" s="744"/>
      <c r="AF15" s="719"/>
      <c r="AG15" s="744"/>
      <c r="AH15" s="720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37"/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743"/>
      <c r="BN15" s="719"/>
      <c r="BO15" s="744"/>
      <c r="BP15" s="719"/>
      <c r="BQ15" s="720"/>
      <c r="BR15" s="358" t="s">
        <v>18</v>
      </c>
      <c r="BS15" s="343"/>
      <c r="BT15" s="343"/>
      <c r="BU15" s="343"/>
      <c r="BV15" s="344"/>
      <c r="BW15" s="358"/>
      <c r="BX15" s="343"/>
      <c r="BY15" s="343"/>
      <c r="BZ15" s="359"/>
      <c r="CA15" s="353"/>
      <c r="CB15" s="354"/>
      <c r="CC15" s="343"/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343"/>
      <c r="CT15" s="343"/>
      <c r="CU15" s="344"/>
      <c r="CV15" s="342"/>
      <c r="CW15" s="368"/>
      <c r="CX15" s="361">
        <v>1</v>
      </c>
      <c r="CY15" s="362">
        <v>38</v>
      </c>
      <c r="CZ15" s="363">
        <v>2.6315789473684199</v>
      </c>
    </row>
    <row r="16" spans="1:104">
      <c r="A16" s="928"/>
      <c r="B16" s="440" t="s">
        <v>145</v>
      </c>
      <c r="C16" s="495"/>
      <c r="D16" s="496"/>
      <c r="E16" s="376"/>
      <c r="F16" s="335"/>
      <c r="G16" s="335"/>
      <c r="H16" s="335"/>
      <c r="I16" s="336"/>
      <c r="J16" s="334"/>
      <c r="K16" s="337"/>
      <c r="L16" s="335"/>
      <c r="M16" s="337"/>
      <c r="N16" s="338"/>
      <c r="O16" s="339"/>
      <c r="P16" s="339"/>
      <c r="Q16" s="364"/>
      <c r="R16" s="337"/>
      <c r="S16" s="340"/>
      <c r="T16" s="341"/>
      <c r="U16" s="337"/>
      <c r="V16" s="335"/>
      <c r="W16" s="337"/>
      <c r="X16" s="336"/>
      <c r="Y16" s="374"/>
      <c r="Z16" s="337"/>
      <c r="AA16" s="343"/>
      <c r="AB16" s="337"/>
      <c r="AC16" s="344"/>
      <c r="AD16" s="755"/>
      <c r="AE16" s="744"/>
      <c r="AF16" s="719"/>
      <c r="AG16" s="744"/>
      <c r="AH16" s="720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335"/>
      <c r="AT16" s="343"/>
      <c r="AU16" s="351"/>
      <c r="AV16" s="343"/>
      <c r="AW16" s="344"/>
      <c r="AX16" s="345"/>
      <c r="AY16" s="343"/>
      <c r="AZ16" s="343"/>
      <c r="BA16" s="353"/>
      <c r="BB16" s="344"/>
      <c r="BC16" s="345"/>
      <c r="BD16" s="343"/>
      <c r="BE16" s="343"/>
      <c r="BF16" s="343"/>
      <c r="BG16" s="344"/>
      <c r="BH16" s="345"/>
      <c r="BI16" s="343"/>
      <c r="BJ16" s="343"/>
      <c r="BK16" s="343"/>
      <c r="BL16" s="353"/>
      <c r="BM16" s="743"/>
      <c r="BN16" s="719"/>
      <c r="BO16" s="719"/>
      <c r="BP16" s="719"/>
      <c r="BQ16" s="720"/>
      <c r="BR16" s="358" t="s">
        <v>18</v>
      </c>
      <c r="BS16" s="343"/>
      <c r="BT16" s="343"/>
      <c r="BU16" s="343"/>
      <c r="BV16" s="344"/>
      <c r="BW16" s="358"/>
      <c r="BX16" s="343"/>
      <c r="BY16" s="343"/>
      <c r="BZ16" s="359"/>
      <c r="CA16" s="353"/>
      <c r="CB16" s="354"/>
      <c r="CC16" s="343"/>
      <c r="CD16" s="343"/>
      <c r="CE16" s="719"/>
      <c r="CF16" s="344"/>
      <c r="CG16" s="345"/>
      <c r="CH16" s="343"/>
      <c r="CI16" s="343"/>
      <c r="CJ16" s="343"/>
      <c r="CK16" s="720"/>
      <c r="CL16" s="342"/>
      <c r="CM16" s="343"/>
      <c r="CN16" s="343"/>
      <c r="CO16" s="343"/>
      <c r="CP16" s="344"/>
      <c r="CQ16" s="342"/>
      <c r="CR16" s="369" t="s">
        <v>114</v>
      </c>
      <c r="CS16" s="343"/>
      <c r="CT16" s="343"/>
      <c r="CU16" s="344"/>
      <c r="CV16" s="342"/>
      <c r="CW16" s="343"/>
      <c r="CX16" s="361">
        <v>-2</v>
      </c>
      <c r="CY16" s="362">
        <v>102</v>
      </c>
      <c r="CZ16" s="363">
        <v>-1.9607843137254899</v>
      </c>
    </row>
    <row r="17" spans="1:104">
      <c r="A17" s="928"/>
      <c r="B17" s="480" t="s">
        <v>140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62"/>
      <c r="AE17" s="713"/>
      <c r="AF17" s="139"/>
      <c r="AG17" s="713"/>
      <c r="AH17" s="140"/>
      <c r="AI17" s="132" t="s">
        <v>18</v>
      </c>
      <c r="AJ17" s="780"/>
      <c r="AK17" s="781"/>
      <c r="AL17" s="782"/>
      <c r="AM17" s="783"/>
      <c r="AN17" s="132"/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34"/>
      <c r="BH17" s="124"/>
      <c r="BI17" s="117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34"/>
      <c r="BW17" s="103"/>
      <c r="BX17" s="117"/>
      <c r="BY17" s="126"/>
      <c r="BZ17" s="141"/>
      <c r="CA17" s="142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34"/>
      <c r="CV17" s="143"/>
      <c r="CW17" s="126"/>
      <c r="CX17" s="361">
        <v>-2</v>
      </c>
      <c r="CY17" s="362">
        <v>105</v>
      </c>
      <c r="CZ17" s="363">
        <v>-1.90476190476191</v>
      </c>
    </row>
    <row r="18" spans="1:104" ht="55.8">
      <c r="A18" s="928"/>
      <c r="B18" s="527" t="s">
        <v>45</v>
      </c>
      <c r="C18" s="495"/>
      <c r="D18" s="496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62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783"/>
      <c r="AN18" s="132"/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742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34"/>
      <c r="BW18" s="103"/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34"/>
      <c r="CV18" s="143"/>
      <c r="CW18" s="126"/>
      <c r="CX18" s="144">
        <v>0</v>
      </c>
      <c r="CY18" s="166">
        <v>34</v>
      </c>
      <c r="CZ18" s="146">
        <f t="shared" ref="CZ18:CZ20" si="1">CX18/CY18*100</f>
        <v>0</v>
      </c>
    </row>
    <row r="19" spans="1:104" ht="56.4" thickBot="1">
      <c r="A19" s="929"/>
      <c r="B19" s="536" t="s">
        <v>48</v>
      </c>
      <c r="C19" s="580"/>
      <c r="D19" s="581"/>
      <c r="E19" s="530"/>
      <c r="F19" s="171"/>
      <c r="G19" s="172"/>
      <c r="H19" s="171"/>
      <c r="I19" s="171"/>
      <c r="J19" s="173"/>
      <c r="K19" s="171"/>
      <c r="L19" s="171"/>
      <c r="M19" s="171"/>
      <c r="N19" s="174"/>
      <c r="O19" s="171"/>
      <c r="P19" s="171"/>
      <c r="Q19" s="171"/>
      <c r="R19" s="171"/>
      <c r="S19" s="174"/>
      <c r="T19" s="171"/>
      <c r="U19" s="171"/>
      <c r="V19" s="171"/>
      <c r="W19" s="171"/>
      <c r="X19" s="324"/>
      <c r="Y19" s="143"/>
      <c r="Z19" s="117"/>
      <c r="AA19" s="126"/>
      <c r="AB19" s="117"/>
      <c r="AC19" s="134"/>
      <c r="AD19" s="162"/>
      <c r="AE19" s="713"/>
      <c r="AF19" s="139"/>
      <c r="AG19" s="713"/>
      <c r="AH19" s="140"/>
      <c r="AI19" s="182" t="s">
        <v>18</v>
      </c>
      <c r="AJ19" s="966"/>
      <c r="AK19" s="967"/>
      <c r="AL19" s="968"/>
      <c r="AM19" s="969"/>
      <c r="AN19" s="182"/>
      <c r="AO19" s="171"/>
      <c r="AP19" s="183"/>
      <c r="AQ19" s="120"/>
      <c r="AR19" s="184"/>
      <c r="AS19" s="122"/>
      <c r="AT19" s="120"/>
      <c r="AU19" s="182"/>
      <c r="AV19" s="120"/>
      <c r="AW19" s="184"/>
      <c r="AX19" s="185"/>
      <c r="AY19" s="120"/>
      <c r="AZ19" s="120"/>
      <c r="BA19" s="120"/>
      <c r="BB19" s="184"/>
      <c r="BC19" s="122"/>
      <c r="BD19" s="120"/>
      <c r="BE19" s="120"/>
      <c r="BF19" s="120"/>
      <c r="BG19" s="184"/>
      <c r="BH19" s="186"/>
      <c r="BI19" s="187"/>
      <c r="BJ19" s="120"/>
      <c r="BK19" s="188"/>
      <c r="BL19" s="125"/>
      <c r="BM19" s="742"/>
      <c r="BN19" s="139"/>
      <c r="BO19" s="713"/>
      <c r="BP19" s="139"/>
      <c r="BQ19" s="772"/>
      <c r="BR19" s="46" t="s">
        <v>18</v>
      </c>
      <c r="BS19" s="188"/>
      <c r="BT19" s="188"/>
      <c r="BU19" s="188"/>
      <c r="BV19" s="198"/>
      <c r="BW19" s="46"/>
      <c r="BX19" s="193"/>
      <c r="BY19" s="188"/>
      <c r="BZ19" s="183"/>
      <c r="CA19" s="310"/>
      <c r="CB19" s="448"/>
      <c r="CC19" s="188"/>
      <c r="CD19" s="188"/>
      <c r="CE19" s="715"/>
      <c r="CF19" s="449"/>
      <c r="CG19" s="187"/>
      <c r="CH19" s="183"/>
      <c r="CI19" s="197"/>
      <c r="CJ19" s="197"/>
      <c r="CK19" s="191"/>
      <c r="CL19" s="185"/>
      <c r="CM19" s="183"/>
      <c r="CN19" s="197"/>
      <c r="CO19" s="197"/>
      <c r="CP19" s="198"/>
      <c r="CQ19" s="185"/>
      <c r="CR19" s="183"/>
      <c r="CS19" s="197"/>
      <c r="CT19" s="197"/>
      <c r="CU19" s="198"/>
      <c r="CV19" s="185"/>
      <c r="CW19" s="183"/>
      <c r="CX19" s="200">
        <v>0</v>
      </c>
      <c r="CY19" s="201">
        <v>34</v>
      </c>
      <c r="CZ19" s="202">
        <f t="shared" si="1"/>
        <v>0</v>
      </c>
    </row>
    <row r="20" spans="1:104" ht="15" thickBot="1">
      <c r="A20" s="56"/>
      <c r="B20" s="203"/>
      <c r="C20" s="528"/>
      <c r="D20" s="528"/>
      <c r="E20" s="206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327"/>
      <c r="Z20" s="328"/>
      <c r="AA20" s="329"/>
      <c r="AB20" s="328"/>
      <c r="AC20" s="330"/>
      <c r="AD20" s="162"/>
      <c r="AE20" s="713"/>
      <c r="AF20" s="139"/>
      <c r="AG20" s="713"/>
      <c r="AH20" s="140"/>
      <c r="AI20" s="47" t="s">
        <v>18</v>
      </c>
      <c r="AJ20" s="799"/>
      <c r="AK20" s="800"/>
      <c r="AL20" s="800"/>
      <c r="AM20" s="801"/>
      <c r="AN20" s="47"/>
      <c r="AO20" s="54"/>
      <c r="AP20" s="204"/>
      <c r="AQ20" s="54"/>
      <c r="AR20" s="53"/>
      <c r="AS20" s="55"/>
      <c r="AT20" s="54"/>
      <c r="AU20" s="512"/>
      <c r="AV20" s="54"/>
      <c r="AW20" s="53"/>
      <c r="AX20" s="65"/>
      <c r="AY20" s="54"/>
      <c r="AZ20" s="54"/>
      <c r="BA20" s="54"/>
      <c r="BB20" s="53"/>
      <c r="BC20" s="55"/>
      <c r="BD20" s="54"/>
      <c r="BE20" s="54"/>
      <c r="BF20" s="54"/>
      <c r="BG20" s="53"/>
      <c r="BH20" s="52"/>
      <c r="BI20" s="64"/>
      <c r="BJ20" s="54"/>
      <c r="BK20" s="63"/>
      <c r="BL20" s="290"/>
      <c r="BM20" s="742"/>
      <c r="BN20" s="139"/>
      <c r="BO20" s="713"/>
      <c r="BP20" s="139"/>
      <c r="BQ20" s="772"/>
      <c r="BR20" s="47" t="s">
        <v>18</v>
      </c>
      <c r="BS20" s="1108"/>
      <c r="BT20" s="1108"/>
      <c r="BU20" s="1108"/>
      <c r="BV20" s="1109"/>
      <c r="BW20" s="1094"/>
      <c r="BX20" s="1110"/>
      <c r="BY20" s="1108"/>
      <c r="BZ20" s="1111"/>
      <c r="CA20" s="1112"/>
      <c r="CB20" s="1120"/>
      <c r="CC20" s="1108"/>
      <c r="CD20" s="63"/>
      <c r="CE20" s="716"/>
      <c r="CF20" s="288"/>
      <c r="CG20" s="1130"/>
      <c r="CH20" s="204"/>
      <c r="CI20" s="212"/>
      <c r="CJ20" s="212"/>
      <c r="CK20" s="68"/>
      <c r="CL20" s="65"/>
      <c r="CM20" s="1104"/>
      <c r="CN20" s="212"/>
      <c r="CO20" s="212"/>
      <c r="CP20" s="61"/>
      <c r="CQ20" s="65"/>
      <c r="CR20" s="62"/>
      <c r="CS20" s="212"/>
      <c r="CT20" s="212"/>
      <c r="CU20" s="61"/>
      <c r="CV20" s="65"/>
      <c r="CW20" s="62"/>
      <c r="CX20" s="70"/>
      <c r="CY20" s="215"/>
      <c r="CZ20" s="216"/>
    </row>
    <row r="21" spans="1:104" ht="15" thickBot="1">
      <c r="A21" s="217"/>
      <c r="B21" s="218"/>
      <c r="C21" s="542"/>
      <c r="D21" s="542"/>
      <c r="E21" s="221"/>
      <c r="F21" s="49"/>
      <c r="G21" s="222"/>
      <c r="H21" s="49"/>
      <c r="I21" s="49"/>
      <c r="J21" s="223"/>
      <c r="K21" s="49"/>
      <c r="L21" s="49"/>
      <c r="M21" s="49"/>
      <c r="N21" s="224"/>
      <c r="O21" s="223"/>
      <c r="P21" s="49"/>
      <c r="Q21" s="49"/>
      <c r="R21" s="49"/>
      <c r="S21" s="224"/>
      <c r="T21" s="48"/>
      <c r="U21" s="49"/>
      <c r="V21" s="49"/>
      <c r="W21" s="49"/>
      <c r="X21" s="224"/>
      <c r="Y21" s="225"/>
      <c r="Z21" s="49"/>
      <c r="AA21" s="226"/>
      <c r="AB21" s="49"/>
      <c r="AC21" s="286"/>
      <c r="AD21" s="756"/>
      <c r="AE21" s="748"/>
      <c r="AF21" s="747"/>
      <c r="AG21" s="748"/>
      <c r="AH21" s="757"/>
      <c r="AI21" s="228" t="s">
        <v>18</v>
      </c>
      <c r="AJ21" s="967"/>
      <c r="AK21" s="967"/>
      <c r="AL21" s="967"/>
      <c r="AM21" s="977"/>
      <c r="AN21" s="228"/>
      <c r="AO21" s="49"/>
      <c r="AP21" s="222"/>
      <c r="AQ21" s="49"/>
      <c r="AR21" s="50"/>
      <c r="AS21" s="51"/>
      <c r="AT21" s="49"/>
      <c r="AU21" s="228"/>
      <c r="AV21" s="49"/>
      <c r="AW21" s="50"/>
      <c r="AX21" s="225"/>
      <c r="AY21" s="49"/>
      <c r="AZ21" s="49"/>
      <c r="BA21" s="49"/>
      <c r="BB21" s="50"/>
      <c r="BC21" s="51"/>
      <c r="BD21" s="49"/>
      <c r="BE21" s="49"/>
      <c r="BF21" s="49"/>
      <c r="BG21" s="50"/>
      <c r="BH21" s="48"/>
      <c r="BI21" s="229"/>
      <c r="BJ21" s="49"/>
      <c r="BK21" s="226"/>
      <c r="BL21" s="291"/>
      <c r="BM21" s="746"/>
      <c r="BN21" s="747"/>
      <c r="BO21" s="748"/>
      <c r="BP21" s="747"/>
      <c r="BQ21" s="511"/>
      <c r="BR21" s="233" t="s">
        <v>18</v>
      </c>
      <c r="BS21" s="226"/>
      <c r="BT21" s="226"/>
      <c r="BU21" s="226"/>
      <c r="BV21" s="227"/>
      <c r="BW21" s="233"/>
      <c r="BX21" s="236"/>
      <c r="BY21" s="226"/>
      <c r="BZ21" s="236"/>
      <c r="CA21" s="286"/>
      <c r="CB21" s="993"/>
      <c r="CC21" s="236"/>
      <c r="CD21" s="226"/>
      <c r="CE21" s="317"/>
      <c r="CF21" s="234"/>
      <c r="CG21" s="229"/>
      <c r="CH21" s="236"/>
      <c r="CI21" s="226"/>
      <c r="CJ21" s="236"/>
      <c r="CK21" s="232"/>
      <c r="CL21" s="225"/>
      <c r="CM21" s="236"/>
      <c r="CN21" s="226"/>
      <c r="CO21" s="236"/>
      <c r="CP21" s="227"/>
      <c r="CQ21" s="225"/>
      <c r="CR21" s="236"/>
      <c r="CS21" s="226"/>
      <c r="CT21" s="236"/>
      <c r="CU21" s="227"/>
      <c r="CV21" s="225"/>
      <c r="CW21" s="236"/>
      <c r="CX21" s="226"/>
      <c r="CY21" s="236"/>
      <c r="CZ21" s="236"/>
    </row>
    <row r="22" spans="1:104">
      <c r="A22" s="240"/>
      <c r="B22" s="241"/>
      <c r="C22" s="241"/>
      <c r="D22" s="241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0"/>
      <c r="B23" s="1"/>
      <c r="C23" s="477"/>
      <c r="D23" s="477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2"/>
      <c r="B24" s="1"/>
      <c r="C24" s="477"/>
      <c r="D24" s="477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A25" s="244"/>
      <c r="B25" s="245"/>
      <c r="C25" s="245"/>
      <c r="D25" s="245"/>
      <c r="E25" s="244"/>
      <c r="F25" s="244"/>
      <c r="G25" s="244"/>
      <c r="H25" s="244"/>
      <c r="I25" s="244"/>
      <c r="J25" s="244"/>
      <c r="K25" s="247"/>
      <c r="L25" s="247"/>
      <c r="M25" s="247"/>
      <c r="N25" s="247"/>
      <c r="O25" s="247"/>
      <c r="P25" s="247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8"/>
      <c r="AB25" s="248"/>
      <c r="AC25" s="248"/>
      <c r="AD25" s="244"/>
      <c r="AE25" s="244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</row>
    <row r="26" spans="1:104">
      <c r="A26" s="242"/>
      <c r="B26" s="1"/>
      <c r="C26" s="477"/>
      <c r="D26" s="477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0"/>
      <c r="AB26" s="240"/>
      <c r="AC26" s="240"/>
      <c r="AD26" s="242"/>
      <c r="AE26" s="242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240"/>
      <c r="C27" s="240"/>
      <c r="D27" s="240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A28" s="242"/>
      <c r="B28" s="240"/>
      <c r="C28" s="240"/>
      <c r="D28" s="240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</row>
    <row r="29" spans="1:104">
      <c r="B29" s="242"/>
      <c r="C29" s="242"/>
      <c r="D29" s="242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</row>
    <row r="30" spans="1:104">
      <c r="B30" s="242"/>
      <c r="C30" s="242"/>
      <c r="D30" s="242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>
      <c r="B31" s="242"/>
      <c r="C31" s="242"/>
      <c r="D31" s="242"/>
      <c r="E31" s="254"/>
      <c r="F31" s="254"/>
      <c r="G31" s="243"/>
      <c r="H31" s="243"/>
      <c r="I31" s="243"/>
      <c r="J31" s="242"/>
      <c r="K31" s="242"/>
      <c r="L31" s="242"/>
      <c r="M31" s="242"/>
      <c r="N31" s="242"/>
      <c r="O31" s="242"/>
      <c r="P31" s="243"/>
      <c r="Q31" s="243"/>
      <c r="R31" s="243"/>
      <c r="S31" s="243"/>
      <c r="T31" s="243"/>
      <c r="U31" s="243"/>
      <c r="V31" s="243"/>
      <c r="W31" s="240"/>
      <c r="X31" s="240"/>
      <c r="Y31" s="240"/>
      <c r="Z31" s="243"/>
      <c r="AA31" s="243"/>
      <c r="AB31" s="243"/>
      <c r="AC31" s="243"/>
      <c r="AD31" s="240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</row>
    <row r="32" spans="1:104" ht="69.599999999999994">
      <c r="E32" s="832"/>
      <c r="F32" s="832"/>
      <c r="G32" s="833"/>
      <c r="H32" s="255" t="s">
        <v>58</v>
      </c>
      <c r="I32" s="242"/>
      <c r="J32" s="834" t="s">
        <v>59</v>
      </c>
      <c r="K32" s="835"/>
      <c r="L32" s="835"/>
      <c r="M32" s="836"/>
      <c r="N32" s="256" t="s">
        <v>60</v>
      </c>
      <c r="O32" s="242"/>
      <c r="P32" s="810" t="s">
        <v>61</v>
      </c>
      <c r="Q32" s="811"/>
      <c r="R32" s="812"/>
      <c r="S32" s="257" t="s">
        <v>62</v>
      </c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24.6">
      <c r="E33" s="813"/>
      <c r="F33" s="813"/>
      <c r="G33" s="814"/>
      <c r="H33" s="258" t="s">
        <v>63</v>
      </c>
      <c r="I33" s="242"/>
      <c r="J33" s="815" t="s">
        <v>64</v>
      </c>
      <c r="K33" s="816"/>
      <c r="L33" s="816"/>
      <c r="M33" s="817"/>
      <c r="N33" s="259" t="s">
        <v>65</v>
      </c>
      <c r="O33" s="242"/>
      <c r="P33" s="818" t="s">
        <v>66</v>
      </c>
      <c r="Q33" s="819"/>
      <c r="R33" s="820"/>
      <c r="S33" s="260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>
      <c r="E34" s="813"/>
      <c r="F34" s="813"/>
      <c r="G34" s="814"/>
      <c r="H34" s="261" t="s">
        <v>67</v>
      </c>
      <c r="I34" s="242"/>
      <c r="J34" s="815" t="s">
        <v>68</v>
      </c>
      <c r="K34" s="816"/>
      <c r="L34" s="816"/>
      <c r="M34" s="817"/>
      <c r="N34" s="259" t="s">
        <v>69</v>
      </c>
      <c r="O34" s="242"/>
      <c r="P34" s="866" t="s">
        <v>70</v>
      </c>
      <c r="Q34" s="867"/>
      <c r="R34" s="868"/>
      <c r="S34" s="26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>
      <c r="E35" s="813"/>
      <c r="F35" s="813"/>
      <c r="G35" s="814"/>
      <c r="H35" s="261" t="s">
        <v>72</v>
      </c>
      <c r="I35" s="242"/>
      <c r="J35" s="837" t="s">
        <v>73</v>
      </c>
      <c r="K35" s="838"/>
      <c r="L35" s="838"/>
      <c r="M35" s="839"/>
      <c r="N35" s="259" t="s">
        <v>74</v>
      </c>
      <c r="O35" s="242"/>
      <c r="P35" s="818" t="s">
        <v>75</v>
      </c>
      <c r="Q35" s="819"/>
      <c r="R35" s="820"/>
      <c r="S35" s="263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>
      <c r="E36" s="842"/>
      <c r="F36" s="842"/>
      <c r="G36" s="843"/>
      <c r="H36" s="261" t="s">
        <v>77</v>
      </c>
      <c r="I36" s="242"/>
      <c r="J36" s="815" t="s">
        <v>78</v>
      </c>
      <c r="K36" s="816"/>
      <c r="L36" s="816"/>
      <c r="M36" s="817"/>
      <c r="N36" s="259" t="s">
        <v>49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24.6">
      <c r="E37" s="842"/>
      <c r="F37" s="842"/>
      <c r="G37" s="843"/>
      <c r="H37" s="258" t="s">
        <v>80</v>
      </c>
      <c r="I37" s="242"/>
      <c r="J37" s="837" t="s">
        <v>81</v>
      </c>
      <c r="K37" s="838"/>
      <c r="L37" s="838"/>
      <c r="M37" s="839"/>
      <c r="N37" s="259" t="s">
        <v>82</v>
      </c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>
      <c r="E38" s="813"/>
      <c r="F38" s="813"/>
      <c r="G38" s="814"/>
      <c r="H38" s="261" t="s">
        <v>83</v>
      </c>
      <c r="I38" s="242"/>
      <c r="J38" s="837" t="s">
        <v>84</v>
      </c>
      <c r="K38" s="838"/>
      <c r="L38" s="838"/>
      <c r="M38" s="839"/>
      <c r="N38" s="259" t="s">
        <v>85</v>
      </c>
      <c r="O38" s="242"/>
      <c r="P38" s="810" t="s">
        <v>86</v>
      </c>
      <c r="Q38" s="811"/>
      <c r="R38" s="812"/>
      <c r="S38" s="264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>
      <c r="E39" s="813"/>
      <c r="F39" s="813"/>
      <c r="G39" s="814"/>
      <c r="H39" s="261" t="s">
        <v>88</v>
      </c>
      <c r="I39" s="242"/>
      <c r="J39" s="837" t="s">
        <v>89</v>
      </c>
      <c r="K39" s="838"/>
      <c r="L39" s="838"/>
      <c r="M39" s="839"/>
      <c r="N39" s="259" t="s">
        <v>90</v>
      </c>
      <c r="O39" s="242"/>
      <c r="P39" s="810" t="s">
        <v>91</v>
      </c>
      <c r="Q39" s="811"/>
      <c r="R39" s="812"/>
      <c r="S39" s="265" t="s">
        <v>18</v>
      </c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>
      <c r="E40" s="840"/>
      <c r="F40" s="840"/>
      <c r="G40" s="841"/>
      <c r="H40" s="261" t="s">
        <v>93</v>
      </c>
      <c r="I40" s="242"/>
      <c r="J40" s="837" t="s">
        <v>94</v>
      </c>
      <c r="K40" s="838"/>
      <c r="L40" s="838"/>
      <c r="M40" s="839"/>
      <c r="N40" s="259" t="s">
        <v>95</v>
      </c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>
      <c r="E41" s="813"/>
      <c r="F41" s="813"/>
      <c r="G41" s="814"/>
      <c r="H41" s="261" t="s">
        <v>96</v>
      </c>
      <c r="I41" s="242"/>
      <c r="J41" s="837" t="s">
        <v>97</v>
      </c>
      <c r="K41" s="838"/>
      <c r="L41" s="838"/>
      <c r="M41" s="839"/>
      <c r="N41" s="259" t="s">
        <v>98</v>
      </c>
      <c r="O41" s="242"/>
      <c r="P41" s="266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24.6">
      <c r="E42" s="840"/>
      <c r="F42" s="840"/>
      <c r="G42" s="841"/>
      <c r="H42" s="258" t="s">
        <v>100</v>
      </c>
      <c r="I42" s="242"/>
      <c r="J42" s="837" t="s">
        <v>101</v>
      </c>
      <c r="K42" s="838"/>
      <c r="L42" s="838"/>
      <c r="M42" s="839"/>
      <c r="N42" s="259" t="s">
        <v>102</v>
      </c>
      <c r="O42" s="242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40"/>
      <c r="AD42" s="267"/>
      <c r="AE42" s="267"/>
      <c r="AF42" s="267"/>
      <c r="AG42" s="267"/>
      <c r="AH42" s="240"/>
      <c r="AI42" s="240"/>
      <c r="AJ42" s="240"/>
      <c r="AK42" s="240"/>
      <c r="AL42" s="240"/>
      <c r="AM42" s="240"/>
      <c r="AN42" s="240"/>
      <c r="AO42" s="240"/>
    </row>
    <row r="43" spans="5:41">
      <c r="E43" s="842"/>
      <c r="F43" s="842"/>
      <c r="G43" s="843"/>
      <c r="H43" s="261" t="s">
        <v>104</v>
      </c>
      <c r="I43" s="242"/>
      <c r="J43" s="837" t="s">
        <v>105</v>
      </c>
      <c r="K43" s="838"/>
      <c r="L43" s="838"/>
      <c r="M43" s="839"/>
      <c r="N43" s="259" t="s">
        <v>106</v>
      </c>
      <c r="O43" s="242"/>
      <c r="P43" s="268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>
      <c r="E44" s="813"/>
      <c r="F44" s="813"/>
      <c r="G44" s="814"/>
      <c r="H44" s="261" t="s">
        <v>107</v>
      </c>
      <c r="I44" s="242"/>
      <c r="J44" s="837" t="s">
        <v>108</v>
      </c>
      <c r="K44" s="838"/>
      <c r="L44" s="838"/>
      <c r="M44" s="839"/>
      <c r="N44" s="259" t="s">
        <v>109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42"/>
      <c r="F45" s="842"/>
      <c r="G45" s="843"/>
      <c r="H45" s="261" t="s">
        <v>111</v>
      </c>
      <c r="I45" s="242"/>
      <c r="J45" s="837" t="s">
        <v>112</v>
      </c>
      <c r="K45" s="838"/>
      <c r="L45" s="838"/>
      <c r="M45" s="839"/>
      <c r="N45" s="259" t="s">
        <v>113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>
      <c r="E46" s="844"/>
      <c r="F46" s="844"/>
      <c r="G46" s="845"/>
      <c r="H46" s="261" t="s">
        <v>114</v>
      </c>
      <c r="I46" s="242"/>
      <c r="J46" s="837" t="s">
        <v>115</v>
      </c>
      <c r="K46" s="838"/>
      <c r="L46" s="838"/>
      <c r="M46" s="839"/>
      <c r="N46" s="259" t="s">
        <v>116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>
      <c r="E47" s="842"/>
      <c r="F47" s="842"/>
      <c r="G47" s="843"/>
      <c r="H47" s="261" t="s">
        <v>118</v>
      </c>
      <c r="I47" s="242"/>
      <c r="J47" s="846" t="s">
        <v>119</v>
      </c>
      <c r="K47" s="846"/>
      <c r="L47" s="846"/>
      <c r="M47" s="846"/>
      <c r="N47" s="242" t="s">
        <v>120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>
      <c r="E48" s="813"/>
      <c r="F48" s="813"/>
      <c r="G48" s="814"/>
      <c r="H48" s="261" t="s">
        <v>121</v>
      </c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28.2">
      <c r="E49" s="813"/>
      <c r="F49" s="813"/>
      <c r="G49" s="814"/>
      <c r="H49" s="261" t="s">
        <v>122</v>
      </c>
      <c r="I49" s="242"/>
      <c r="J49" s="872" t="s">
        <v>123</v>
      </c>
      <c r="K49" s="872"/>
      <c r="L49" s="872"/>
      <c r="M49" s="872"/>
      <c r="N49" s="269" t="s">
        <v>124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61" t="s">
        <v>125</v>
      </c>
      <c r="I50" s="242"/>
      <c r="J50" s="873">
        <v>2</v>
      </c>
      <c r="K50" s="874"/>
      <c r="L50" s="874"/>
      <c r="M50" s="875"/>
      <c r="N50" s="269" t="s">
        <v>126</v>
      </c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>
      <c r="E51" s="813"/>
      <c r="F51" s="813"/>
      <c r="G51" s="814"/>
      <c r="H51" s="270" t="s">
        <v>127</v>
      </c>
      <c r="I51" s="242"/>
      <c r="J51" s="876" t="s">
        <v>119</v>
      </c>
      <c r="K51" s="876"/>
      <c r="L51" s="876"/>
      <c r="M51" s="876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>
      <c r="E52" s="813"/>
      <c r="F52" s="813"/>
      <c r="G52" s="814"/>
      <c r="H52" s="270" t="s">
        <v>128</v>
      </c>
      <c r="I52" s="242"/>
      <c r="J52" s="272"/>
      <c r="K52" s="272"/>
      <c r="L52" s="272"/>
      <c r="M52" s="272"/>
      <c r="N52" s="271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17.399999999999999">
      <c r="E53" s="813"/>
      <c r="F53" s="813"/>
      <c r="G53" s="814"/>
      <c r="H53" s="270" t="s">
        <v>130</v>
      </c>
      <c r="I53" s="242"/>
      <c r="J53" s="869" t="s">
        <v>131</v>
      </c>
      <c r="K53" s="869"/>
      <c r="L53" s="869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>
      <c r="E54" s="842"/>
      <c r="F54" s="842"/>
      <c r="G54" s="843"/>
      <c r="H54" s="273" t="s">
        <v>133</v>
      </c>
      <c r="I54" s="242"/>
      <c r="J54" s="870" t="s">
        <v>134</v>
      </c>
      <c r="K54" s="870"/>
      <c r="L54" s="870"/>
      <c r="M54" s="870"/>
      <c r="N54" s="870"/>
      <c r="O54" s="870"/>
      <c r="P54" s="870"/>
      <c r="Q54" s="870"/>
      <c r="R54" s="870"/>
      <c r="S54" s="870"/>
      <c r="T54" s="870"/>
      <c r="U54" s="870"/>
      <c r="V54" s="870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 ht="24.6">
      <c r="E55" s="840"/>
      <c r="F55" s="840"/>
      <c r="G55" s="840"/>
      <c r="H55" s="274" t="s">
        <v>135</v>
      </c>
      <c r="I55" s="242"/>
      <c r="J55" s="871" t="s">
        <v>136</v>
      </c>
      <c r="K55" s="871"/>
      <c r="L55" s="871"/>
      <c r="M55" s="871"/>
      <c r="N55" s="871"/>
      <c r="O55" s="871"/>
      <c r="P55" s="871"/>
      <c r="Q55" s="871"/>
      <c r="R55" s="871"/>
      <c r="S55" s="871"/>
      <c r="T55" s="871"/>
      <c r="U55" s="871"/>
      <c r="V55" s="871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  <row r="56" spans="5:41">
      <c r="E56" s="840"/>
      <c r="F56" s="840"/>
      <c r="G56" s="841"/>
      <c r="H56" s="275" t="s">
        <v>137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0"/>
      <c r="AB56" s="240"/>
      <c r="AC56" s="240"/>
      <c r="AD56" s="242"/>
      <c r="AE56" s="242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</row>
  </sheetData>
  <mergeCells count="67">
    <mergeCell ref="E54:G54"/>
    <mergeCell ref="J54:V54"/>
    <mergeCell ref="E55:G55"/>
    <mergeCell ref="J55:V55"/>
    <mergeCell ref="E56:G56"/>
    <mergeCell ref="E53:G53"/>
    <mergeCell ref="J53:L53"/>
    <mergeCell ref="E46:G46"/>
    <mergeCell ref="J46:M46"/>
    <mergeCell ref="E47:G47"/>
    <mergeCell ref="J47:M47"/>
    <mergeCell ref="E48:G48"/>
    <mergeCell ref="E49:G49"/>
    <mergeCell ref="J49:M49"/>
    <mergeCell ref="E50:G50"/>
    <mergeCell ref="J50:M50"/>
    <mergeCell ref="E51:G51"/>
    <mergeCell ref="J51:M51"/>
    <mergeCell ref="E52:G52"/>
    <mergeCell ref="E43:G43"/>
    <mergeCell ref="J43:M43"/>
    <mergeCell ref="E44:G44"/>
    <mergeCell ref="J44:M44"/>
    <mergeCell ref="E45:G45"/>
    <mergeCell ref="J45:M45"/>
    <mergeCell ref="E40:G40"/>
    <mergeCell ref="J40:M40"/>
    <mergeCell ref="E41:G41"/>
    <mergeCell ref="J41:M41"/>
    <mergeCell ref="E42:G42"/>
    <mergeCell ref="J42:M42"/>
    <mergeCell ref="J36:M36"/>
    <mergeCell ref="E38:G38"/>
    <mergeCell ref="J38:M38"/>
    <mergeCell ref="P38:R38"/>
    <mergeCell ref="E39:G39"/>
    <mergeCell ref="J39:M39"/>
    <mergeCell ref="P39:R39"/>
    <mergeCell ref="A8:A19"/>
    <mergeCell ref="E32:G32"/>
    <mergeCell ref="J32:M32"/>
    <mergeCell ref="P32:R32"/>
    <mergeCell ref="E37:G37"/>
    <mergeCell ref="J37:M37"/>
    <mergeCell ref="E33:G33"/>
    <mergeCell ref="J33:M33"/>
    <mergeCell ref="P33:R33"/>
    <mergeCell ref="E34:G34"/>
    <mergeCell ref="J34:M34"/>
    <mergeCell ref="P34:R34"/>
    <mergeCell ref="E35:G35"/>
    <mergeCell ref="J35:M35"/>
    <mergeCell ref="P35:R35"/>
    <mergeCell ref="E36:G36"/>
    <mergeCell ref="AN4:CZ4"/>
    <mergeCell ref="CX5:CX6"/>
    <mergeCell ref="CY5:CY6"/>
    <mergeCell ref="CZ5:CZ6"/>
    <mergeCell ref="CE3:CW3"/>
    <mergeCell ref="CX3:CZ3"/>
    <mergeCell ref="AN3:BH3"/>
    <mergeCell ref="BI3:CD3"/>
    <mergeCell ref="C4:AH4"/>
    <mergeCell ref="A3:A6"/>
    <mergeCell ref="B3:B6"/>
    <mergeCell ref="C3:S3"/>
    <mergeCell ref="T3:AM3"/>
  </mergeCells>
  <conditionalFormatting sqref="AN21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U21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J8:AM21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21"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21">
    <cfRule type="iconSet" priority="307">
      <iconSet iconSet="3Symbols">
        <cfvo type="percent" val="0"/>
        <cfvo type="percent" val="33"/>
        <cfvo type="percent" val="67"/>
      </iconSet>
    </cfRule>
  </conditionalFormatting>
  <conditionalFormatting sqref="AU8:AU21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8:AI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topLeftCell="BP1" workbookViewId="0">
      <selection activeCell="BZ9" sqref="BZ9"/>
    </sheetView>
  </sheetViews>
  <sheetFormatPr defaultRowHeight="14.4"/>
  <cols>
    <col min="1" max="1" width="6.33203125" customWidth="1"/>
    <col min="5" max="101" width="5.33203125" customWidth="1"/>
    <col min="102" max="102" width="8.109375" customWidth="1"/>
    <col min="103" max="103" width="9.6640625" customWidth="1"/>
    <col min="104" max="104" width="8.441406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29">
        <v>89</v>
      </c>
      <c r="CL7" s="28">
        <v>90</v>
      </c>
      <c r="CM7" s="33">
        <v>91</v>
      </c>
      <c r="CN7" s="33">
        <v>92</v>
      </c>
      <c r="CO7" s="33">
        <v>93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43">
        <v>90</v>
      </c>
      <c r="CY7" s="44">
        <v>91</v>
      </c>
      <c r="CZ7" s="45">
        <v>92</v>
      </c>
    </row>
    <row r="8" spans="1:104" ht="28.2">
      <c r="A8" s="927" t="s">
        <v>150</v>
      </c>
      <c r="B8" s="478" t="s">
        <v>20</v>
      </c>
      <c r="C8" s="519"/>
      <c r="D8" s="520"/>
      <c r="E8" s="483"/>
      <c r="F8" s="78"/>
      <c r="G8" s="78"/>
      <c r="H8" s="463" t="s">
        <v>205</v>
      </c>
      <c r="I8" s="277"/>
      <c r="J8" s="276"/>
      <c r="K8" s="76"/>
      <c r="L8" s="78"/>
      <c r="M8" s="76"/>
      <c r="N8" s="84"/>
      <c r="P8" s="278"/>
      <c r="Q8" s="81"/>
      <c r="R8" s="76"/>
      <c r="S8" s="82"/>
      <c r="T8" s="83"/>
      <c r="U8" s="76"/>
      <c r="V8" s="459" t="s">
        <v>205</v>
      </c>
      <c r="W8" s="76"/>
      <c r="X8" s="277"/>
      <c r="Y8" s="321"/>
      <c r="Z8" s="322"/>
      <c r="AA8" s="293"/>
      <c r="AC8" s="294"/>
      <c r="AD8" s="752"/>
      <c r="AE8" s="753"/>
      <c r="AF8" s="741"/>
      <c r="AG8" s="753"/>
      <c r="AH8" s="509"/>
      <c r="AI8" s="94" t="s">
        <v>18</v>
      </c>
      <c r="AJ8" s="776"/>
      <c r="AK8" s="401" t="s">
        <v>95</v>
      </c>
      <c r="AL8" s="778"/>
      <c r="AM8" s="779"/>
      <c r="AN8" s="94"/>
      <c r="AO8" s="78"/>
      <c r="AQ8" s="78"/>
      <c r="AR8" s="96"/>
      <c r="AS8" s="78"/>
      <c r="AT8" s="87"/>
      <c r="AU8" s="94"/>
      <c r="AV8" s="87"/>
      <c r="AW8" s="96"/>
      <c r="AX8" s="85"/>
      <c r="AY8" s="87"/>
      <c r="AZ8" s="87"/>
      <c r="BA8" s="400" t="s">
        <v>69</v>
      </c>
      <c r="BB8" s="96"/>
      <c r="BC8" s="85"/>
      <c r="BD8" s="87"/>
      <c r="BE8" s="87"/>
      <c r="BF8" s="87"/>
      <c r="BG8" s="96"/>
      <c r="BI8" s="87"/>
      <c r="BJ8" s="76"/>
      <c r="BK8" s="87"/>
      <c r="BL8" s="105"/>
      <c r="BM8" s="740"/>
      <c r="BN8" s="741"/>
      <c r="BO8" s="741"/>
      <c r="BP8" s="741"/>
      <c r="BQ8" s="509"/>
      <c r="BR8" s="103" t="s">
        <v>18</v>
      </c>
      <c r="BS8" s="87"/>
      <c r="BT8" s="471" t="s">
        <v>90</v>
      </c>
      <c r="BU8" s="87"/>
      <c r="BV8" s="96"/>
      <c r="BW8" s="103"/>
      <c r="BX8" s="87"/>
      <c r="BY8" s="87"/>
      <c r="BZ8" s="141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87"/>
      <c r="CP8" s="464" t="s">
        <v>116</v>
      </c>
      <c r="CQ8" s="106"/>
      <c r="CR8" s="87"/>
      <c r="CS8" s="87"/>
      <c r="CT8" s="85"/>
      <c r="CU8" s="96"/>
      <c r="CV8" s="106"/>
      <c r="CW8" s="87"/>
      <c r="CX8" s="108">
        <v>5</v>
      </c>
      <c r="CY8" s="109">
        <v>105</v>
      </c>
      <c r="CZ8" s="110">
        <f>CX8/CY8*100</f>
        <v>4.7619047619047619</v>
      </c>
    </row>
    <row r="9" spans="1:104">
      <c r="A9" s="928"/>
      <c r="B9" s="479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414" t="s">
        <v>90</v>
      </c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126"/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472" t="s">
        <v>238</v>
      </c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411" t="s">
        <v>116</v>
      </c>
      <c r="CS9" s="126"/>
      <c r="CT9" s="124"/>
      <c r="CU9" s="134"/>
      <c r="CV9" s="143"/>
      <c r="CW9" s="126"/>
      <c r="CX9" s="144">
        <v>2</v>
      </c>
      <c r="CY9" s="145">
        <v>105</v>
      </c>
      <c r="CZ9" s="146">
        <f t="shared" ref="CZ9:CZ19" si="0">CX9/CY9*100</f>
        <v>1.9047619047619049</v>
      </c>
    </row>
    <row r="10" spans="1:104" ht="42">
      <c r="A10" s="928"/>
      <c r="B10" s="440" t="s">
        <v>31</v>
      </c>
      <c r="C10" s="495"/>
      <c r="D10" s="496"/>
      <c r="E10" s="161"/>
      <c r="F10" s="118"/>
      <c r="G10" s="118"/>
      <c r="H10" s="118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34"/>
      <c r="AD10" s="162"/>
      <c r="AE10" s="713"/>
      <c r="AF10" s="139"/>
      <c r="AG10" s="713"/>
      <c r="AH10" s="140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17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142"/>
      <c r="CB10" s="305"/>
      <c r="CC10" s="126"/>
      <c r="CD10" s="117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411" t="s">
        <v>223</v>
      </c>
      <c r="CT10" s="124"/>
      <c r="CU10" s="134"/>
      <c r="CV10" s="143"/>
      <c r="CW10" s="126"/>
      <c r="CX10" s="144">
        <v>0</v>
      </c>
      <c r="CY10" s="145">
        <v>54</v>
      </c>
      <c r="CZ10" s="146">
        <f t="shared" si="0"/>
        <v>0</v>
      </c>
    </row>
    <row r="11" spans="1:104">
      <c r="A11" s="928"/>
      <c r="B11" s="440" t="s">
        <v>152</v>
      </c>
      <c r="C11" s="495"/>
      <c r="D11" s="496"/>
      <c r="E11" s="161"/>
      <c r="F11" s="118" t="s">
        <v>22</v>
      </c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17"/>
      <c r="R11" s="117"/>
      <c r="S11" s="121"/>
      <c r="T11" s="122"/>
      <c r="U11" s="117"/>
      <c r="V11" s="118"/>
      <c r="W11" s="406" t="s">
        <v>27</v>
      </c>
      <c r="X11" s="280"/>
      <c r="Y11" s="143"/>
      <c r="Z11" s="117"/>
      <c r="AA11" s="126"/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411" t="s">
        <v>22</v>
      </c>
      <c r="AU11" s="132"/>
      <c r="AV11" s="126"/>
      <c r="AW11" s="134"/>
      <c r="AX11" s="124"/>
      <c r="AY11" s="126"/>
      <c r="AZ11" s="126"/>
      <c r="BA11" s="142"/>
      <c r="BB11" s="134"/>
      <c r="BC11" s="124"/>
      <c r="BD11" s="126"/>
      <c r="BE11" s="117"/>
      <c r="BF11" s="126"/>
      <c r="BG11" s="134"/>
      <c r="BH11" s="124"/>
      <c r="BI11" s="411" t="s">
        <v>22</v>
      </c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26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411" t="s">
        <v>237</v>
      </c>
      <c r="CP11" s="134"/>
      <c r="CQ11" s="143"/>
      <c r="CR11" s="126"/>
      <c r="CS11" s="126"/>
      <c r="CT11" s="117"/>
      <c r="CU11" s="134"/>
      <c r="CV11" s="143"/>
      <c r="CW11" s="126"/>
      <c r="CX11" s="144">
        <v>4</v>
      </c>
      <c r="CY11" s="145">
        <v>68</v>
      </c>
      <c r="CZ11" s="146">
        <f t="shared" si="0"/>
        <v>5.8823529411764701</v>
      </c>
    </row>
    <row r="12" spans="1:104" ht="28.2">
      <c r="A12" s="928"/>
      <c r="B12" s="480" t="s">
        <v>153</v>
      </c>
      <c r="C12" s="495"/>
      <c r="D12" s="496"/>
      <c r="E12" s="161"/>
      <c r="F12" s="117"/>
      <c r="G12" s="118"/>
      <c r="H12" s="118" t="s">
        <v>27</v>
      </c>
      <c r="I12" s="280"/>
      <c r="J12" s="279"/>
      <c r="K12" s="117"/>
      <c r="L12" s="118"/>
      <c r="M12" s="117"/>
      <c r="N12" s="149"/>
      <c r="O12" s="119"/>
      <c r="P12" s="119"/>
      <c r="Q12" s="120"/>
      <c r="R12" s="117"/>
      <c r="S12" s="121"/>
      <c r="T12" s="122"/>
      <c r="U12" s="117"/>
      <c r="V12" s="118"/>
      <c r="W12" s="117"/>
      <c r="X12" s="280"/>
      <c r="Y12" s="143"/>
      <c r="Z12" s="406" t="s">
        <v>22</v>
      </c>
      <c r="AA12" s="126"/>
      <c r="AB12" s="117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067" t="s">
        <v>27</v>
      </c>
      <c r="AV12" s="126"/>
      <c r="AW12" s="134"/>
      <c r="AX12" s="124"/>
      <c r="AY12" s="126"/>
      <c r="AZ12" s="126"/>
      <c r="BA12" s="142"/>
      <c r="BB12" s="134"/>
      <c r="BC12" s="124"/>
      <c r="BD12" s="126"/>
      <c r="BE12" s="126"/>
      <c r="BF12" s="126"/>
      <c r="BG12" s="121"/>
      <c r="BH12" s="124"/>
      <c r="BI12" s="126"/>
      <c r="BJ12" s="411" t="s">
        <v>27</v>
      </c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411" t="s">
        <v>189</v>
      </c>
      <c r="CN12" s="126"/>
      <c r="CO12" s="126"/>
      <c r="CP12" s="134"/>
      <c r="CQ12" s="143"/>
      <c r="CR12" s="126"/>
      <c r="CS12" s="126"/>
      <c r="CT12" s="124"/>
      <c r="CU12" s="134"/>
      <c r="CV12" s="143"/>
      <c r="CW12" s="126"/>
      <c r="CX12" s="144">
        <v>4</v>
      </c>
      <c r="CY12" s="145">
        <v>34</v>
      </c>
      <c r="CZ12" s="146">
        <f t="shared" si="0"/>
        <v>11.76470588235294</v>
      </c>
    </row>
    <row r="13" spans="1:104">
      <c r="A13" s="928"/>
      <c r="B13" s="440" t="s">
        <v>33</v>
      </c>
      <c r="C13" s="495"/>
      <c r="D13" s="496"/>
      <c r="E13" s="376"/>
      <c r="F13" s="335"/>
      <c r="G13" s="335"/>
      <c r="H13" s="335"/>
      <c r="I13" s="336"/>
      <c r="J13" s="334"/>
      <c r="K13" s="337"/>
      <c r="L13" s="335"/>
      <c r="M13" s="337"/>
      <c r="N13" s="338"/>
      <c r="O13" s="339"/>
      <c r="P13" s="370" t="s">
        <v>186</v>
      </c>
      <c r="Q13" s="337"/>
      <c r="R13" s="337"/>
      <c r="S13" s="340"/>
      <c r="T13" s="341"/>
      <c r="U13" s="337"/>
      <c r="V13" s="335"/>
      <c r="W13" s="337"/>
      <c r="X13" s="336"/>
      <c r="Y13" s="342"/>
      <c r="Z13" s="337"/>
      <c r="AA13" s="343"/>
      <c r="AB13" s="337"/>
      <c r="AC13" s="344"/>
      <c r="AD13" s="754"/>
      <c r="AE13" s="744"/>
      <c r="AF13" s="719"/>
      <c r="AG13" s="744"/>
      <c r="AH13" s="720"/>
      <c r="AI13" s="351" t="s">
        <v>18</v>
      </c>
      <c r="AJ13" s="973"/>
      <c r="AK13" s="974"/>
      <c r="AL13" s="975"/>
      <c r="AM13" s="976"/>
      <c r="AN13" s="351"/>
      <c r="AO13" s="335"/>
      <c r="AP13" s="343"/>
      <c r="AQ13" s="335"/>
      <c r="AR13" s="344"/>
      <c r="AS13" s="335"/>
      <c r="AT13" s="343"/>
      <c r="AU13" s="351"/>
      <c r="AV13" s="343"/>
      <c r="AW13" s="344"/>
      <c r="AX13" s="345"/>
      <c r="AY13" s="343"/>
      <c r="AZ13" s="343"/>
      <c r="BA13" s="353"/>
      <c r="BB13" s="344"/>
      <c r="BC13" s="339"/>
      <c r="BD13" s="369" t="s">
        <v>186</v>
      </c>
      <c r="BE13" s="343"/>
      <c r="BF13" s="343"/>
      <c r="BG13" s="344"/>
      <c r="BH13" s="345"/>
      <c r="BI13" s="343"/>
      <c r="BJ13" s="343"/>
      <c r="BK13" s="343"/>
      <c r="BL13" s="353"/>
      <c r="BM13" s="743"/>
      <c r="BN13" s="719"/>
      <c r="BO13" s="719"/>
      <c r="BP13" s="719"/>
      <c r="BQ13" s="720"/>
      <c r="BR13" s="358" t="s">
        <v>18</v>
      </c>
      <c r="BS13" s="343"/>
      <c r="BT13" s="343"/>
      <c r="BU13" s="343"/>
      <c r="BV13" s="344"/>
      <c r="BW13" s="358"/>
      <c r="BX13" s="343"/>
      <c r="BY13" s="337"/>
      <c r="BZ13" s="359"/>
      <c r="CA13" s="353"/>
      <c r="CB13" s="354"/>
      <c r="CC13" s="343"/>
      <c r="CD13" s="343"/>
      <c r="CE13" s="719"/>
      <c r="CF13" s="344"/>
      <c r="CG13" s="345"/>
      <c r="CH13" s="343"/>
      <c r="CI13" s="343"/>
      <c r="CJ13" s="343"/>
      <c r="CK13" s="720"/>
      <c r="CL13" s="342"/>
      <c r="CM13" s="343"/>
      <c r="CN13" s="465" t="s">
        <v>187</v>
      </c>
      <c r="CO13" s="343"/>
      <c r="CP13" s="344"/>
      <c r="CQ13" s="342"/>
      <c r="CR13" s="343"/>
      <c r="CS13" s="343"/>
      <c r="CT13" s="345"/>
      <c r="CU13" s="344"/>
      <c r="CV13" s="342"/>
      <c r="CW13" s="126"/>
      <c r="CX13" s="361">
        <v>3</v>
      </c>
      <c r="CY13" s="362">
        <v>38</v>
      </c>
      <c r="CZ13" s="363">
        <v>7.8947368421052602</v>
      </c>
    </row>
    <row r="14" spans="1:104" ht="42">
      <c r="A14" s="928"/>
      <c r="B14" s="480" t="s">
        <v>36</v>
      </c>
      <c r="C14" s="495"/>
      <c r="D14" s="496"/>
      <c r="E14" s="376"/>
      <c r="F14" s="337"/>
      <c r="G14" s="335"/>
      <c r="H14" s="335"/>
      <c r="I14" s="336"/>
      <c r="J14" s="334"/>
      <c r="K14" s="337"/>
      <c r="L14" s="335"/>
      <c r="M14" s="337"/>
      <c r="N14" s="338"/>
      <c r="O14" s="339"/>
      <c r="P14" s="339"/>
      <c r="Q14" s="364"/>
      <c r="R14" s="337"/>
      <c r="S14" s="340"/>
      <c r="T14" s="341"/>
      <c r="U14" s="337"/>
      <c r="V14" s="335"/>
      <c r="W14" s="337"/>
      <c r="X14" s="336"/>
      <c r="Y14" s="342"/>
      <c r="Z14" s="337"/>
      <c r="AA14" s="343"/>
      <c r="AB14" s="337"/>
      <c r="AC14" s="344"/>
      <c r="AD14" s="754"/>
      <c r="AE14" s="744"/>
      <c r="AF14" s="719"/>
      <c r="AG14" s="744"/>
      <c r="AH14" s="720"/>
      <c r="AI14" s="351" t="s">
        <v>18</v>
      </c>
      <c r="AJ14" s="973"/>
      <c r="AK14" s="974"/>
      <c r="AL14" s="975"/>
      <c r="AM14" s="976"/>
      <c r="AN14" s="351"/>
      <c r="AO14" s="335"/>
      <c r="AP14" s="343"/>
      <c r="AQ14" s="335"/>
      <c r="AR14" s="344"/>
      <c r="AS14" s="335"/>
      <c r="AT14" s="343"/>
      <c r="AU14" s="351"/>
      <c r="AV14" s="343"/>
      <c r="AW14" s="344"/>
      <c r="AX14" s="345"/>
      <c r="AY14" s="337"/>
      <c r="AZ14" s="343"/>
      <c r="BA14" s="353"/>
      <c r="BB14" s="344"/>
      <c r="BC14" s="345"/>
      <c r="BD14" s="343"/>
      <c r="BE14" s="343"/>
      <c r="BF14" s="343"/>
      <c r="BG14" s="344"/>
      <c r="BH14" s="345"/>
      <c r="BI14" s="343"/>
      <c r="BJ14" s="343"/>
      <c r="BK14" s="343"/>
      <c r="BL14" s="353"/>
      <c r="BM14" s="743"/>
      <c r="BN14" s="719"/>
      <c r="BO14" s="744"/>
      <c r="BP14" s="719"/>
      <c r="BQ14" s="720"/>
      <c r="BR14" s="358" t="s">
        <v>18</v>
      </c>
      <c r="BS14" s="343"/>
      <c r="BT14" s="343"/>
      <c r="BU14" s="343"/>
      <c r="BV14" s="344"/>
      <c r="BW14" s="358"/>
      <c r="BX14" s="343"/>
      <c r="BY14" s="343"/>
      <c r="BZ14" s="359"/>
      <c r="CA14" s="353"/>
      <c r="CB14" s="354"/>
      <c r="CC14" s="343"/>
      <c r="CD14" s="343"/>
      <c r="CE14" s="719"/>
      <c r="CF14" s="344"/>
      <c r="CG14" s="345"/>
      <c r="CH14" s="368"/>
      <c r="CI14" s="343"/>
      <c r="CJ14" s="343"/>
      <c r="CK14" s="720"/>
      <c r="CL14" s="342"/>
      <c r="CM14" s="368"/>
      <c r="CN14" s="343"/>
      <c r="CO14" s="375"/>
      <c r="CP14" s="344"/>
      <c r="CQ14" s="342"/>
      <c r="CR14" s="343"/>
      <c r="CS14" s="343"/>
      <c r="CT14" s="466" t="s">
        <v>188</v>
      </c>
      <c r="CU14" s="344"/>
      <c r="CV14" s="342"/>
      <c r="CW14" s="126"/>
      <c r="CX14" s="361">
        <v>1</v>
      </c>
      <c r="CY14" s="362">
        <v>18</v>
      </c>
      <c r="CZ14" s="363">
        <v>5.5555555555555598</v>
      </c>
    </row>
    <row r="15" spans="1:104" ht="28.2">
      <c r="A15" s="928"/>
      <c r="B15" s="440" t="s">
        <v>37</v>
      </c>
      <c r="C15" s="495"/>
      <c r="D15" s="496"/>
      <c r="E15" s="376"/>
      <c r="F15" s="335"/>
      <c r="G15" s="335"/>
      <c r="H15" s="335"/>
      <c r="I15" s="336"/>
      <c r="J15" s="334"/>
      <c r="K15" s="337"/>
      <c r="L15" s="335"/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74"/>
      <c r="Z15" s="337"/>
      <c r="AA15" s="343"/>
      <c r="AB15" s="337"/>
      <c r="AC15" s="344"/>
      <c r="AD15" s="755"/>
      <c r="AE15" s="744"/>
      <c r="AF15" s="719"/>
      <c r="AG15" s="744"/>
      <c r="AH15" s="720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43"/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743"/>
      <c r="BN15" s="719"/>
      <c r="BO15" s="719"/>
      <c r="BP15" s="719"/>
      <c r="BQ15" s="720"/>
      <c r="BR15" s="358" t="s">
        <v>18</v>
      </c>
      <c r="BS15" s="343"/>
      <c r="BT15" s="343"/>
      <c r="BU15" s="343"/>
      <c r="BV15" s="344"/>
      <c r="BW15" s="358"/>
      <c r="BX15" s="343"/>
      <c r="BY15" s="439" t="s">
        <v>189</v>
      </c>
      <c r="BZ15" s="359"/>
      <c r="CA15" s="353"/>
      <c r="CB15" s="354"/>
      <c r="CC15" s="343"/>
      <c r="CD15" s="343"/>
      <c r="CE15" s="719"/>
      <c r="CF15" s="344"/>
      <c r="CG15" s="345"/>
      <c r="CH15" s="343"/>
      <c r="CI15" s="343"/>
      <c r="CJ15" s="343"/>
      <c r="CK15" s="720"/>
      <c r="CL15" s="342"/>
      <c r="CM15" s="343"/>
      <c r="CN15" s="343"/>
      <c r="CO15" s="343"/>
      <c r="CP15" s="344"/>
      <c r="CQ15" s="342"/>
      <c r="CR15" s="343"/>
      <c r="CS15" s="343"/>
      <c r="CT15" s="345"/>
      <c r="CU15" s="340"/>
      <c r="CV15" s="342"/>
      <c r="CW15" s="343"/>
      <c r="CX15" s="361">
        <v>1</v>
      </c>
      <c r="CY15" s="362">
        <v>38</v>
      </c>
      <c r="CZ15" s="363">
        <v>2.6315789473684199</v>
      </c>
    </row>
    <row r="16" spans="1:104" ht="28.2">
      <c r="A16" s="928"/>
      <c r="B16" s="480" t="s">
        <v>149</v>
      </c>
      <c r="C16" s="495"/>
      <c r="D16" s="496"/>
      <c r="E16" s="376"/>
      <c r="F16" s="335"/>
      <c r="G16" s="335"/>
      <c r="H16" s="335"/>
      <c r="I16" s="336"/>
      <c r="J16" s="334"/>
      <c r="K16" s="337"/>
      <c r="L16" s="337"/>
      <c r="M16" s="337"/>
      <c r="N16" s="338"/>
      <c r="O16" s="339"/>
      <c r="P16" s="339"/>
      <c r="Q16" s="364"/>
      <c r="R16" s="337"/>
      <c r="S16" s="340"/>
      <c r="T16" s="341"/>
      <c r="U16" s="337"/>
      <c r="V16" s="335"/>
      <c r="W16" s="337"/>
      <c r="X16" s="336"/>
      <c r="Y16" s="342"/>
      <c r="Z16" s="337"/>
      <c r="AA16" s="343"/>
      <c r="AB16" s="337"/>
      <c r="AC16" s="344"/>
      <c r="AD16" s="754"/>
      <c r="AE16" s="744"/>
      <c r="AF16" s="719"/>
      <c r="AG16" s="744"/>
      <c r="AH16" s="720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368"/>
      <c r="AT16" s="343"/>
      <c r="AU16" s="351"/>
      <c r="AV16" s="343"/>
      <c r="AW16" s="344"/>
      <c r="AX16" s="345"/>
      <c r="AY16" s="343"/>
      <c r="AZ16" s="343"/>
      <c r="BA16" s="353"/>
      <c r="BB16" s="344"/>
      <c r="BC16" s="345"/>
      <c r="BD16" s="343"/>
      <c r="BE16" s="343"/>
      <c r="BF16" s="343"/>
      <c r="BG16" s="344"/>
      <c r="BH16" s="345"/>
      <c r="BI16" s="337"/>
      <c r="BJ16" s="343"/>
      <c r="BK16" s="343"/>
      <c r="BL16" s="353"/>
      <c r="BM16" s="743"/>
      <c r="BN16" s="719"/>
      <c r="BO16" s="719"/>
      <c r="BP16" s="719"/>
      <c r="BQ16" s="720"/>
      <c r="BR16" s="358" t="s">
        <v>18</v>
      </c>
      <c r="BS16" s="343"/>
      <c r="BT16" s="343"/>
      <c r="BU16" s="343"/>
      <c r="BV16" s="344"/>
      <c r="BW16" s="358"/>
      <c r="BX16" s="337"/>
      <c r="BY16" s="343"/>
      <c r="BZ16" s="359"/>
      <c r="CA16" s="353"/>
      <c r="CB16" s="354"/>
      <c r="CC16" s="343"/>
      <c r="CD16" s="343"/>
      <c r="CE16" s="719"/>
      <c r="CF16" s="344"/>
      <c r="CG16" s="345"/>
      <c r="CH16" s="343"/>
      <c r="CI16" s="343"/>
      <c r="CJ16" s="343"/>
      <c r="CK16" s="720"/>
      <c r="CL16" s="342"/>
      <c r="CM16" s="343"/>
      <c r="CN16" s="343"/>
      <c r="CO16" s="343"/>
      <c r="CP16" s="344"/>
      <c r="CQ16" s="342"/>
      <c r="CR16" s="343"/>
      <c r="CS16" s="343"/>
      <c r="CT16" s="345"/>
      <c r="CU16" s="344"/>
      <c r="CV16" s="342"/>
      <c r="CW16" s="343"/>
      <c r="CX16" s="361">
        <v>-2</v>
      </c>
      <c r="CY16" s="362">
        <v>102</v>
      </c>
      <c r="CZ16" s="363">
        <v>-1.9607843137254899</v>
      </c>
    </row>
    <row r="17" spans="1:104" ht="28.2">
      <c r="A17" s="928"/>
      <c r="B17" s="440" t="s">
        <v>39</v>
      </c>
      <c r="C17" s="495"/>
      <c r="D17" s="496"/>
      <c r="E17" s="376"/>
      <c r="F17" s="337"/>
      <c r="G17" s="335"/>
      <c r="H17" s="335"/>
      <c r="I17" s="338"/>
      <c r="J17" s="376"/>
      <c r="K17" s="337"/>
      <c r="L17" s="335"/>
      <c r="M17" s="337"/>
      <c r="N17" s="338"/>
      <c r="O17" s="339"/>
      <c r="P17" s="337"/>
      <c r="Q17" s="337"/>
      <c r="R17" s="337"/>
      <c r="S17" s="340"/>
      <c r="T17" s="339"/>
      <c r="U17" s="337"/>
      <c r="V17" s="337"/>
      <c r="W17" s="337"/>
      <c r="X17" s="336"/>
      <c r="Y17" s="342"/>
      <c r="Z17" s="337"/>
      <c r="AA17" s="337"/>
      <c r="AB17" s="337"/>
      <c r="AC17" s="344"/>
      <c r="AD17" s="754"/>
      <c r="AE17" s="744"/>
      <c r="AF17" s="744"/>
      <c r="AG17" s="744"/>
      <c r="AH17" s="720"/>
      <c r="AI17" s="351" t="s">
        <v>18</v>
      </c>
      <c r="AJ17" s="1059"/>
      <c r="AK17" s="974"/>
      <c r="AL17" s="1059"/>
      <c r="AM17" s="976"/>
      <c r="AN17" s="351"/>
      <c r="AO17" s="335"/>
      <c r="AP17" s="343"/>
      <c r="AQ17" s="335"/>
      <c r="AR17" s="344"/>
      <c r="AS17" s="376"/>
      <c r="AT17" s="343"/>
      <c r="AU17" s="351"/>
      <c r="AV17" s="343"/>
      <c r="AW17" s="344"/>
      <c r="AX17" s="339"/>
      <c r="AY17" s="343"/>
      <c r="AZ17" s="343"/>
      <c r="BA17" s="343"/>
      <c r="BB17" s="344"/>
      <c r="BC17" s="345"/>
      <c r="BD17" s="343"/>
      <c r="BE17" s="343"/>
      <c r="BF17" s="343"/>
      <c r="BG17" s="344"/>
      <c r="BH17" s="345"/>
      <c r="BI17" s="343"/>
      <c r="BJ17" s="343"/>
      <c r="BK17" s="343"/>
      <c r="BL17" s="353"/>
      <c r="BM17" s="743"/>
      <c r="BN17" s="719"/>
      <c r="BO17" s="719"/>
      <c r="BP17" s="719"/>
      <c r="BQ17" s="720"/>
      <c r="BR17" s="358" t="s">
        <v>18</v>
      </c>
      <c r="BS17" s="343"/>
      <c r="BT17" s="343"/>
      <c r="BU17" s="343"/>
      <c r="BV17" s="344"/>
      <c r="BW17" s="358"/>
      <c r="BX17" s="343"/>
      <c r="BY17" s="343"/>
      <c r="BZ17" s="359"/>
      <c r="CA17" s="353"/>
      <c r="CB17" s="354"/>
      <c r="CC17" s="343"/>
      <c r="CD17" s="335"/>
      <c r="CE17" s="719"/>
      <c r="CF17" s="344"/>
      <c r="CG17" s="345"/>
      <c r="CH17" s="343"/>
      <c r="CI17" s="343"/>
      <c r="CJ17" s="343"/>
      <c r="CK17" s="720"/>
      <c r="CL17" s="345"/>
      <c r="CM17" s="343"/>
      <c r="CN17" s="343"/>
      <c r="CO17" s="343"/>
      <c r="CP17" s="344"/>
      <c r="CQ17" s="342"/>
      <c r="CR17" s="343"/>
      <c r="CS17" s="343"/>
      <c r="CT17" s="345"/>
      <c r="CU17" s="344"/>
      <c r="CV17" s="342"/>
      <c r="CW17" s="343"/>
      <c r="CX17" s="361">
        <v>-2</v>
      </c>
      <c r="CY17" s="362">
        <v>105</v>
      </c>
      <c r="CZ17" s="363">
        <v>-1.90476190476191</v>
      </c>
    </row>
    <row r="18" spans="1:104">
      <c r="A18" s="928"/>
      <c r="B18" s="480" t="s">
        <v>40</v>
      </c>
      <c r="C18" s="495"/>
      <c r="D18" s="496"/>
      <c r="E18" s="161"/>
      <c r="F18" s="117"/>
      <c r="G18" s="117"/>
      <c r="H18" s="117"/>
      <c r="I18" s="121"/>
      <c r="J18" s="161"/>
      <c r="K18" s="117"/>
      <c r="L18" s="117"/>
      <c r="M18" s="117"/>
      <c r="N18" s="149"/>
      <c r="O18" s="119"/>
      <c r="P18" s="117"/>
      <c r="Q18" s="117"/>
      <c r="R18" s="117"/>
      <c r="S18" s="149"/>
      <c r="T18" s="119"/>
      <c r="U18" s="117"/>
      <c r="V18" s="117"/>
      <c r="W18" s="117"/>
      <c r="X18" s="280"/>
      <c r="Y18" s="323"/>
      <c r="Z18" s="117"/>
      <c r="AA18" s="117"/>
      <c r="AB18" s="117"/>
      <c r="AC18" s="134"/>
      <c r="AD18" s="712"/>
      <c r="AE18" s="713"/>
      <c r="AF18" s="713"/>
      <c r="AG18" s="713"/>
      <c r="AH18" s="140"/>
      <c r="AI18" s="132" t="s">
        <v>18</v>
      </c>
      <c r="AJ18" s="965"/>
      <c r="AK18" s="781"/>
      <c r="AL18" s="965"/>
      <c r="AM18" s="783"/>
      <c r="AN18" s="132"/>
      <c r="AO18" s="118"/>
      <c r="AP18" s="117"/>
      <c r="AQ18" s="164"/>
      <c r="AR18" s="134"/>
      <c r="AS18" s="165"/>
      <c r="AT18" s="126"/>
      <c r="AU18" s="132"/>
      <c r="AV18" s="126"/>
      <c r="AW18" s="121"/>
      <c r="AX18" s="119"/>
      <c r="AY18" s="117"/>
      <c r="AZ18" s="126"/>
      <c r="BA18" s="117"/>
      <c r="BB18" s="121"/>
      <c r="BC18" s="119"/>
      <c r="BD18" s="126"/>
      <c r="BE18" s="117"/>
      <c r="BF18" s="126"/>
      <c r="BG18" s="121"/>
      <c r="BH18" s="119"/>
      <c r="BI18" s="117"/>
      <c r="BJ18" s="126"/>
      <c r="BK18" s="117"/>
      <c r="BL18" s="142"/>
      <c r="BM18" s="742"/>
      <c r="BN18" s="139"/>
      <c r="BO18" s="713"/>
      <c r="BP18" s="139"/>
      <c r="BQ18" s="714"/>
      <c r="BR18" s="103" t="s">
        <v>18</v>
      </c>
      <c r="BS18" s="126"/>
      <c r="BT18" s="126"/>
      <c r="BU18" s="126"/>
      <c r="BV18" s="134"/>
      <c r="BW18" s="103"/>
      <c r="BX18" s="117"/>
      <c r="BY18" s="126"/>
      <c r="BZ18" s="141"/>
      <c r="CA18" s="281"/>
      <c r="CB18" s="305"/>
      <c r="CC18" s="117"/>
      <c r="CD18" s="126"/>
      <c r="CE18" s="315"/>
      <c r="CF18" s="121"/>
      <c r="CG18" s="124"/>
      <c r="CH18" s="164"/>
      <c r="CI18" s="126"/>
      <c r="CJ18" s="117"/>
      <c r="CK18" s="140"/>
      <c r="CL18" s="124"/>
      <c r="CM18" s="164"/>
      <c r="CN18" s="126"/>
      <c r="CO18" s="117"/>
      <c r="CP18" s="134"/>
      <c r="CQ18" s="143"/>
      <c r="CR18" s="164"/>
      <c r="CS18" s="126"/>
      <c r="CT18" s="119"/>
      <c r="CU18" s="121"/>
      <c r="CV18" s="143"/>
      <c r="CW18" s="164"/>
      <c r="CX18" s="144">
        <v>0</v>
      </c>
      <c r="CY18" s="166">
        <v>34</v>
      </c>
      <c r="CZ18" s="146">
        <f t="shared" ref="CZ18:CZ20" si="1">CX18/CY18*100</f>
        <v>0</v>
      </c>
    </row>
    <row r="19" spans="1:104" ht="28.8" thickBot="1">
      <c r="A19" s="928"/>
      <c r="B19" s="440" t="s">
        <v>44</v>
      </c>
      <c r="C19" s="485"/>
      <c r="D19" s="486"/>
      <c r="E19" s="530"/>
      <c r="F19" s="171"/>
      <c r="G19" s="172"/>
      <c r="H19" s="171"/>
      <c r="I19" s="171"/>
      <c r="J19" s="173"/>
      <c r="K19" s="171"/>
      <c r="L19" s="171"/>
      <c r="M19" s="171"/>
      <c r="N19" s="174"/>
      <c r="O19" s="171"/>
      <c r="P19" s="171"/>
      <c r="Q19" s="171"/>
      <c r="R19" s="171"/>
      <c r="S19" s="174"/>
      <c r="T19" s="171"/>
      <c r="U19" s="171"/>
      <c r="V19" s="171"/>
      <c r="W19" s="171"/>
      <c r="X19" s="324"/>
      <c r="Y19" s="143"/>
      <c r="Z19" s="117"/>
      <c r="AA19" s="126"/>
      <c r="AB19" s="117"/>
      <c r="AC19" s="134"/>
      <c r="AD19" s="162"/>
      <c r="AE19" s="713"/>
      <c r="AF19" s="139"/>
      <c r="AG19" s="713"/>
      <c r="AH19" s="140"/>
      <c r="AI19" s="182" t="s">
        <v>18</v>
      </c>
      <c r="AJ19" s="966"/>
      <c r="AK19" s="967"/>
      <c r="AL19" s="968"/>
      <c r="AM19" s="969"/>
      <c r="AN19" s="182"/>
      <c r="AO19" s="171"/>
      <c r="AP19" s="183"/>
      <c r="AQ19" s="120"/>
      <c r="AR19" s="184"/>
      <c r="AS19" s="122"/>
      <c r="AT19" s="120"/>
      <c r="AU19" s="182"/>
      <c r="AV19" s="120"/>
      <c r="AW19" s="184"/>
      <c r="AX19" s="185"/>
      <c r="AY19" s="120"/>
      <c r="AZ19" s="120"/>
      <c r="BA19" s="120"/>
      <c r="BB19" s="184"/>
      <c r="BC19" s="122"/>
      <c r="BD19" s="120"/>
      <c r="BE19" s="120"/>
      <c r="BF19" s="120"/>
      <c r="BG19" s="184"/>
      <c r="BH19" s="186"/>
      <c r="BI19" s="187"/>
      <c r="BJ19" s="120"/>
      <c r="BK19" s="188"/>
      <c r="BL19" s="125"/>
      <c r="BM19" s="742"/>
      <c r="BN19" s="139"/>
      <c r="BO19" s="713"/>
      <c r="BP19" s="139"/>
      <c r="BQ19" s="772"/>
      <c r="BR19" s="46" t="s">
        <v>18</v>
      </c>
      <c r="BS19" s="188"/>
      <c r="BT19" s="188"/>
      <c r="BU19" s="188"/>
      <c r="BV19" s="198"/>
      <c r="BW19" s="46"/>
      <c r="BX19" s="193"/>
      <c r="BY19" s="188"/>
      <c r="BZ19" s="183"/>
      <c r="CA19" s="310"/>
      <c r="CB19" s="305"/>
      <c r="CC19" s="126"/>
      <c r="CD19" s="126"/>
      <c r="CE19" s="315"/>
      <c r="CF19" s="312"/>
      <c r="CG19" s="187"/>
      <c r="CH19" s="183"/>
      <c r="CI19" s="197"/>
      <c r="CJ19" s="197"/>
      <c r="CK19" s="191"/>
      <c r="CL19" s="185"/>
      <c r="CM19" s="183"/>
      <c r="CN19" s="197"/>
      <c r="CO19" s="197"/>
      <c r="CP19" s="198"/>
      <c r="CQ19" s="185"/>
      <c r="CR19" s="183"/>
      <c r="CS19" s="197"/>
      <c r="CT19" s="199"/>
      <c r="CU19" s="287"/>
      <c r="CV19" s="185"/>
      <c r="CW19" s="183"/>
      <c r="CX19" s="200">
        <v>0</v>
      </c>
      <c r="CY19" s="201">
        <v>34</v>
      </c>
      <c r="CZ19" s="202">
        <f t="shared" si="1"/>
        <v>0</v>
      </c>
    </row>
    <row r="20" spans="1:104" ht="56.4" thickBot="1">
      <c r="A20" s="928"/>
      <c r="B20" s="480" t="s">
        <v>45</v>
      </c>
      <c r="C20" s="487"/>
      <c r="D20" s="488"/>
      <c r="E20" s="491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327"/>
      <c r="Z20" s="328"/>
      <c r="AA20" s="329"/>
      <c r="AB20" s="328"/>
      <c r="AC20" s="330"/>
      <c r="AD20" s="162"/>
      <c r="AE20" s="713"/>
      <c r="AF20" s="139"/>
      <c r="AG20" s="713"/>
      <c r="AH20" s="140"/>
      <c r="AI20" s="47" t="s">
        <v>18</v>
      </c>
      <c r="AJ20" s="1068"/>
      <c r="AK20" s="1069"/>
      <c r="AL20" s="1069"/>
      <c r="AM20" s="1070"/>
      <c r="AN20" s="1071"/>
      <c r="AO20" s="584"/>
      <c r="AP20" s="1072"/>
      <c r="AQ20" s="584"/>
      <c r="AR20" s="1073"/>
      <c r="AS20" s="1074"/>
      <c r="AT20" s="584"/>
      <c r="AU20" s="1071"/>
      <c r="AV20" s="584"/>
      <c r="AW20" s="1073"/>
      <c r="AX20" s="796"/>
      <c r="AY20" s="584"/>
      <c r="AZ20" s="584"/>
      <c r="BA20" s="584"/>
      <c r="BB20" s="1073"/>
      <c r="BC20" s="1074"/>
      <c r="BD20" s="584"/>
      <c r="BE20" s="584"/>
      <c r="BF20" s="584"/>
      <c r="BG20" s="1073"/>
      <c r="BH20" s="1075"/>
      <c r="BI20" s="1076"/>
      <c r="BJ20" s="584"/>
      <c r="BK20" s="797"/>
      <c r="BL20" s="290"/>
      <c r="BM20" s="742"/>
      <c r="BN20" s="139"/>
      <c r="BO20" s="713"/>
      <c r="BP20" s="139"/>
      <c r="BQ20" s="772"/>
      <c r="BR20" s="47" t="s">
        <v>18</v>
      </c>
      <c r="BS20" s="1108"/>
      <c r="BT20" s="1108"/>
      <c r="BU20" s="1108"/>
      <c r="BV20" s="1109"/>
      <c r="BW20" s="1094"/>
      <c r="BX20" s="1110"/>
      <c r="BY20" s="1108"/>
      <c r="BZ20" s="1111"/>
      <c r="CA20" s="1112"/>
      <c r="CB20" s="1100"/>
      <c r="CC20" s="302"/>
      <c r="CD20" s="302"/>
      <c r="CE20" s="315"/>
      <c r="CF20" s="313"/>
      <c r="CG20" s="1103"/>
      <c r="CH20" s="1104"/>
      <c r="CI20" s="1110"/>
      <c r="CJ20" s="1110"/>
      <c r="CK20" s="68"/>
      <c r="CL20" s="1099"/>
      <c r="CM20" s="1104"/>
      <c r="CN20" s="1110"/>
      <c r="CO20" s="1110"/>
      <c r="CP20" s="61"/>
      <c r="CQ20" s="65"/>
      <c r="CR20" s="62"/>
      <c r="CS20" s="212"/>
      <c r="CT20" s="212"/>
      <c r="CU20" s="61"/>
      <c r="CV20" s="65"/>
      <c r="CW20" s="62"/>
      <c r="CX20" s="70"/>
      <c r="CY20" s="215"/>
      <c r="CZ20" s="216"/>
    </row>
    <row r="21" spans="1:104" ht="15" thickBot="1">
      <c r="A21" s="545"/>
      <c r="B21" s="546"/>
      <c r="C21" s="551"/>
      <c r="D21" s="551"/>
      <c r="E21" s="547"/>
      <c r="F21" s="547"/>
      <c r="G21" s="547"/>
      <c r="H21" s="547"/>
      <c r="I21" s="547"/>
      <c r="J21" s="547"/>
      <c r="K21" s="548"/>
      <c r="L21" s="548"/>
      <c r="M21" s="548"/>
      <c r="N21" s="548"/>
      <c r="O21" s="548"/>
      <c r="P21" s="548"/>
      <c r="Q21" s="547"/>
      <c r="R21" s="547"/>
      <c r="S21" s="547"/>
      <c r="T21" s="547"/>
      <c r="U21" s="547"/>
      <c r="V21" s="547"/>
      <c r="W21" s="547"/>
      <c r="X21" s="547"/>
      <c r="Y21" s="547"/>
      <c r="Z21" s="547"/>
      <c r="AA21" s="549"/>
      <c r="AB21" s="549"/>
      <c r="AC21" s="549"/>
      <c r="AD21" s="547"/>
      <c r="AE21" s="547"/>
      <c r="AF21" s="549"/>
      <c r="AG21" s="549"/>
      <c r="AH21" s="549"/>
      <c r="AI21" s="549"/>
      <c r="AJ21" s="549"/>
      <c r="AK21" s="549"/>
      <c r="AL21" s="549"/>
      <c r="AM21" s="549"/>
      <c r="AN21" s="549"/>
      <c r="AO21" s="549"/>
      <c r="AP21" s="549"/>
      <c r="AQ21" s="549"/>
      <c r="AR21" s="549"/>
      <c r="AS21" s="549"/>
      <c r="AT21" s="549"/>
      <c r="AU21" s="549"/>
      <c r="AV21" s="549"/>
      <c r="AW21" s="549"/>
      <c r="AX21" s="549"/>
      <c r="AY21" s="549"/>
      <c r="AZ21" s="549"/>
      <c r="BA21" s="549"/>
      <c r="BB21" s="549"/>
      <c r="BC21" s="549"/>
      <c r="BD21" s="549"/>
      <c r="BE21" s="549"/>
      <c r="BF21" s="549"/>
      <c r="BG21" s="549"/>
      <c r="BH21" s="549"/>
      <c r="BI21" s="549"/>
      <c r="BJ21" s="549"/>
      <c r="BK21" s="549"/>
      <c r="BL21" s="549"/>
      <c r="BM21" s="549"/>
      <c r="BN21" s="549"/>
      <c r="BO21" s="549"/>
      <c r="BP21" s="549"/>
      <c r="BQ21" s="549"/>
      <c r="BR21" s="549"/>
      <c r="BS21" s="549"/>
      <c r="BT21" s="549"/>
      <c r="BU21" s="549"/>
      <c r="BV21" s="549"/>
      <c r="BW21" s="549"/>
      <c r="BX21" s="549"/>
      <c r="BY21" s="549"/>
      <c r="BZ21" s="549"/>
      <c r="CA21" s="549"/>
      <c r="CB21" s="549"/>
      <c r="CC21" s="549"/>
      <c r="CD21" s="549"/>
      <c r="CE21" s="549"/>
      <c r="CF21" s="549"/>
      <c r="CG21" s="549"/>
      <c r="CH21" s="549"/>
      <c r="CI21" s="549"/>
      <c r="CJ21" s="549"/>
      <c r="CK21" s="549"/>
      <c r="CL21" s="549"/>
      <c r="CM21" s="549"/>
      <c r="CN21" s="549"/>
      <c r="CO21" s="549"/>
      <c r="CP21" s="549"/>
      <c r="CQ21" s="549"/>
      <c r="CR21" s="549"/>
      <c r="CS21" s="549"/>
      <c r="CT21" s="549"/>
      <c r="CU21" s="549"/>
      <c r="CV21" s="549"/>
      <c r="CW21" s="549"/>
      <c r="CX21" s="549"/>
      <c r="CY21" s="549"/>
      <c r="CZ21" s="549"/>
    </row>
    <row r="22" spans="1:104">
      <c r="A22" s="240"/>
      <c r="B22" s="1"/>
      <c r="C22" s="477"/>
      <c r="D22" s="477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0"/>
      <c r="AB22" s="240"/>
      <c r="AC22" s="240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2"/>
      <c r="B23" s="1"/>
      <c r="C23" s="477"/>
      <c r="D23" s="477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</row>
    <row r="24" spans="1:104">
      <c r="A24" s="242"/>
      <c r="B24" s="240"/>
      <c r="C24" s="240"/>
      <c r="D24" s="240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</row>
    <row r="25" spans="1:104">
      <c r="A25" s="242"/>
      <c r="B25" s="240"/>
      <c r="C25" s="240"/>
      <c r="D25" s="240"/>
      <c r="E25" s="254"/>
      <c r="F25" s="254"/>
      <c r="G25" s="243"/>
      <c r="H25" s="243"/>
      <c r="I25" s="243"/>
      <c r="J25" s="242"/>
      <c r="K25" s="242"/>
      <c r="L25" s="242"/>
      <c r="M25" s="242"/>
      <c r="N25" s="242"/>
      <c r="O25" s="242"/>
      <c r="P25" s="243"/>
      <c r="Q25" s="243"/>
      <c r="R25" s="243"/>
      <c r="S25" s="243"/>
      <c r="T25" s="243"/>
      <c r="U25" s="243"/>
      <c r="V25" s="243"/>
      <c r="W25" s="240"/>
      <c r="X25" s="240"/>
      <c r="Y25" s="240"/>
      <c r="Z25" s="243"/>
      <c r="AA25" s="243"/>
      <c r="AB25" s="243"/>
      <c r="AC25" s="243"/>
      <c r="AD25" s="240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</row>
    <row r="26" spans="1:104" ht="69.599999999999994">
      <c r="B26" s="242"/>
      <c r="C26" s="242"/>
      <c r="D26" s="242"/>
      <c r="E26" s="832"/>
      <c r="F26" s="832"/>
      <c r="G26" s="833"/>
      <c r="H26" s="255" t="s">
        <v>58</v>
      </c>
      <c r="I26" s="242"/>
      <c r="J26" s="834" t="s">
        <v>59</v>
      </c>
      <c r="K26" s="835"/>
      <c r="L26" s="835"/>
      <c r="M26" s="836"/>
      <c r="N26" s="256" t="s">
        <v>60</v>
      </c>
      <c r="O26" s="242"/>
      <c r="P26" s="810" t="s">
        <v>61</v>
      </c>
      <c r="Q26" s="811"/>
      <c r="R26" s="812"/>
      <c r="S26" s="257" t="s">
        <v>62</v>
      </c>
      <c r="T26" s="242"/>
      <c r="U26" s="242"/>
      <c r="V26" s="242"/>
      <c r="W26" s="242"/>
      <c r="X26" s="242"/>
      <c r="Y26" s="242"/>
      <c r="Z26" s="242"/>
      <c r="AA26" s="240"/>
      <c r="AB26" s="240"/>
      <c r="AC26" s="240"/>
      <c r="AD26" s="242"/>
      <c r="AE26" s="242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</row>
    <row r="27" spans="1:104" ht="24.6">
      <c r="B27" s="242"/>
      <c r="C27" s="242"/>
      <c r="D27" s="242"/>
      <c r="E27" s="813"/>
      <c r="F27" s="813"/>
      <c r="G27" s="814"/>
      <c r="H27" s="258" t="s">
        <v>63</v>
      </c>
      <c r="I27" s="242"/>
      <c r="J27" s="815" t="s">
        <v>64</v>
      </c>
      <c r="K27" s="816"/>
      <c r="L27" s="816"/>
      <c r="M27" s="817"/>
      <c r="N27" s="259" t="s">
        <v>65</v>
      </c>
      <c r="O27" s="242"/>
      <c r="P27" s="818" t="s">
        <v>66</v>
      </c>
      <c r="Q27" s="819"/>
      <c r="R27" s="820"/>
      <c r="S27" s="260"/>
      <c r="T27" s="242"/>
      <c r="U27" s="242"/>
      <c r="V27" s="242"/>
      <c r="W27" s="242"/>
      <c r="X27" s="242"/>
      <c r="Y27" s="242"/>
      <c r="Z27" s="242"/>
      <c r="AA27" s="240"/>
      <c r="AB27" s="240"/>
      <c r="AC27" s="240"/>
      <c r="AD27" s="242"/>
      <c r="AE27" s="242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</row>
    <row r="28" spans="1:104">
      <c r="B28" s="242"/>
      <c r="C28" s="242"/>
      <c r="D28" s="242"/>
      <c r="E28" s="813"/>
      <c r="F28" s="813"/>
      <c r="G28" s="814"/>
      <c r="H28" s="261" t="s">
        <v>67</v>
      </c>
      <c r="I28" s="242"/>
      <c r="J28" s="815" t="s">
        <v>68</v>
      </c>
      <c r="K28" s="816"/>
      <c r="L28" s="816"/>
      <c r="M28" s="817"/>
      <c r="N28" s="259" t="s">
        <v>69</v>
      </c>
      <c r="O28" s="242"/>
      <c r="P28" s="866" t="s">
        <v>70</v>
      </c>
      <c r="Q28" s="867"/>
      <c r="R28" s="868"/>
      <c r="S28" s="262"/>
      <c r="T28" s="242"/>
      <c r="U28" s="242"/>
      <c r="V28" s="242"/>
      <c r="W28" s="242"/>
      <c r="X28" s="242"/>
      <c r="Y28" s="242"/>
      <c r="Z28" s="242"/>
      <c r="AA28" s="240"/>
      <c r="AB28" s="240"/>
      <c r="AC28" s="240"/>
      <c r="AD28" s="242"/>
      <c r="AE28" s="242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</row>
    <row r="29" spans="1:104" ht="58.2" customHeight="1">
      <c r="E29" s="813"/>
      <c r="F29" s="813"/>
      <c r="G29" s="814"/>
      <c r="H29" s="261" t="s">
        <v>72</v>
      </c>
      <c r="I29" s="242"/>
      <c r="J29" s="837" t="s">
        <v>73</v>
      </c>
      <c r="K29" s="838"/>
      <c r="L29" s="838"/>
      <c r="M29" s="839"/>
      <c r="N29" s="259" t="s">
        <v>74</v>
      </c>
      <c r="O29" s="242"/>
      <c r="P29" s="818" t="s">
        <v>75</v>
      </c>
      <c r="Q29" s="819"/>
      <c r="R29" s="820"/>
      <c r="S29" s="263"/>
      <c r="T29" s="242"/>
      <c r="U29" s="242"/>
      <c r="V29" s="242"/>
      <c r="W29" s="242"/>
      <c r="X29" s="242"/>
      <c r="Y29" s="242"/>
      <c r="Z29" s="242"/>
      <c r="AA29" s="240"/>
      <c r="AB29" s="240"/>
      <c r="AC29" s="240"/>
      <c r="AD29" s="242"/>
      <c r="AE29" s="242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</row>
    <row r="30" spans="1:104" ht="24.6" customHeight="1">
      <c r="E30" s="842"/>
      <c r="F30" s="842"/>
      <c r="G30" s="843"/>
      <c r="H30" s="261" t="s">
        <v>77</v>
      </c>
      <c r="I30" s="242"/>
      <c r="J30" s="815" t="s">
        <v>78</v>
      </c>
      <c r="K30" s="816"/>
      <c r="L30" s="816"/>
      <c r="M30" s="817"/>
      <c r="N30" s="259" t="s">
        <v>49</v>
      </c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14.4" customHeight="1">
      <c r="E31" s="842"/>
      <c r="F31" s="842"/>
      <c r="G31" s="843"/>
      <c r="H31" s="258" t="s">
        <v>80</v>
      </c>
      <c r="I31" s="242"/>
      <c r="J31" s="837" t="s">
        <v>81</v>
      </c>
      <c r="K31" s="838"/>
      <c r="L31" s="838"/>
      <c r="M31" s="839"/>
      <c r="N31" s="259" t="s">
        <v>82</v>
      </c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14.4" customHeight="1">
      <c r="E32" s="813"/>
      <c r="F32" s="813"/>
      <c r="G32" s="814"/>
      <c r="H32" s="261" t="s">
        <v>83</v>
      </c>
      <c r="I32" s="242"/>
      <c r="J32" s="837" t="s">
        <v>84</v>
      </c>
      <c r="K32" s="838"/>
      <c r="L32" s="838"/>
      <c r="M32" s="839"/>
      <c r="N32" s="259" t="s">
        <v>85</v>
      </c>
      <c r="O32" s="242"/>
      <c r="P32" s="810" t="s">
        <v>86</v>
      </c>
      <c r="Q32" s="811"/>
      <c r="R32" s="812"/>
      <c r="S32" s="264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88</v>
      </c>
      <c r="I33" s="242"/>
      <c r="J33" s="837" t="s">
        <v>89</v>
      </c>
      <c r="K33" s="838"/>
      <c r="L33" s="838"/>
      <c r="M33" s="839"/>
      <c r="N33" s="259" t="s">
        <v>90</v>
      </c>
      <c r="O33" s="242"/>
      <c r="P33" s="810" t="s">
        <v>91</v>
      </c>
      <c r="Q33" s="811"/>
      <c r="R33" s="812"/>
      <c r="S33" s="265" t="s">
        <v>18</v>
      </c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24.6" customHeight="1">
      <c r="E34" s="840"/>
      <c r="F34" s="840"/>
      <c r="G34" s="841"/>
      <c r="H34" s="261" t="s">
        <v>93</v>
      </c>
      <c r="I34" s="242"/>
      <c r="J34" s="837" t="s">
        <v>94</v>
      </c>
      <c r="K34" s="838"/>
      <c r="L34" s="838"/>
      <c r="M34" s="839"/>
      <c r="N34" s="259" t="s">
        <v>95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13"/>
      <c r="F35" s="813"/>
      <c r="G35" s="814"/>
      <c r="H35" s="261" t="s">
        <v>96</v>
      </c>
      <c r="I35" s="242"/>
      <c r="J35" s="837" t="s">
        <v>97</v>
      </c>
      <c r="K35" s="838"/>
      <c r="L35" s="838"/>
      <c r="M35" s="839"/>
      <c r="N35" s="259" t="s">
        <v>98</v>
      </c>
      <c r="O35" s="242"/>
      <c r="P35" s="266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14.4" customHeight="1">
      <c r="E36" s="840"/>
      <c r="F36" s="840"/>
      <c r="G36" s="841"/>
      <c r="H36" s="258" t="s">
        <v>100</v>
      </c>
      <c r="I36" s="242"/>
      <c r="J36" s="837" t="s">
        <v>101</v>
      </c>
      <c r="K36" s="838"/>
      <c r="L36" s="838"/>
      <c r="M36" s="839"/>
      <c r="N36" s="259" t="s">
        <v>102</v>
      </c>
      <c r="O36" s="242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40"/>
      <c r="AD36" s="267"/>
      <c r="AE36" s="267"/>
      <c r="AF36" s="267"/>
      <c r="AG36" s="267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42"/>
      <c r="F37" s="842"/>
      <c r="G37" s="843"/>
      <c r="H37" s="261" t="s">
        <v>104</v>
      </c>
      <c r="I37" s="242"/>
      <c r="J37" s="837" t="s">
        <v>105</v>
      </c>
      <c r="K37" s="838"/>
      <c r="L37" s="838"/>
      <c r="M37" s="839"/>
      <c r="N37" s="259" t="s">
        <v>106</v>
      </c>
      <c r="O37" s="242"/>
      <c r="P37" s="283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107</v>
      </c>
      <c r="I38" s="242"/>
      <c r="J38" s="837" t="s">
        <v>108</v>
      </c>
      <c r="K38" s="838"/>
      <c r="L38" s="838"/>
      <c r="M38" s="839"/>
      <c r="N38" s="259" t="s">
        <v>109</v>
      </c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24.6" customHeight="1">
      <c r="E39" s="842"/>
      <c r="F39" s="842"/>
      <c r="G39" s="843"/>
      <c r="H39" s="261" t="s">
        <v>111</v>
      </c>
      <c r="I39" s="242"/>
      <c r="J39" s="837" t="s">
        <v>112</v>
      </c>
      <c r="K39" s="838"/>
      <c r="L39" s="838"/>
      <c r="M39" s="839"/>
      <c r="N39" s="259" t="s">
        <v>113</v>
      </c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44"/>
      <c r="F40" s="844"/>
      <c r="G40" s="845"/>
      <c r="H40" s="261" t="s">
        <v>114</v>
      </c>
      <c r="I40" s="242"/>
      <c r="J40" s="837" t="s">
        <v>115</v>
      </c>
      <c r="K40" s="838"/>
      <c r="L40" s="838"/>
      <c r="M40" s="839"/>
      <c r="N40" s="259" t="s">
        <v>116</v>
      </c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>
      <c r="E41" s="842"/>
      <c r="F41" s="842"/>
      <c r="G41" s="843"/>
      <c r="H41" s="261" t="s">
        <v>118</v>
      </c>
      <c r="I41" s="242"/>
      <c r="J41" s="846" t="s">
        <v>119</v>
      </c>
      <c r="K41" s="846"/>
      <c r="L41" s="846"/>
      <c r="M41" s="846"/>
      <c r="N41" s="242" t="s">
        <v>120</v>
      </c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13"/>
      <c r="F42" s="813"/>
      <c r="G42" s="814"/>
      <c r="H42" s="261" t="s">
        <v>121</v>
      </c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 ht="14.4" customHeight="1">
      <c r="E43" s="813"/>
      <c r="F43" s="813"/>
      <c r="G43" s="814"/>
      <c r="H43" s="261" t="s">
        <v>122</v>
      </c>
      <c r="I43" s="242"/>
      <c r="J43" s="872" t="s">
        <v>123</v>
      </c>
      <c r="K43" s="872"/>
      <c r="L43" s="872"/>
      <c r="M43" s="872"/>
      <c r="N43" s="269" t="s">
        <v>124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13"/>
      <c r="F44" s="813"/>
      <c r="G44" s="814"/>
      <c r="H44" s="261" t="s">
        <v>125</v>
      </c>
      <c r="I44" s="242"/>
      <c r="J44" s="873">
        <v>2</v>
      </c>
      <c r="K44" s="874"/>
      <c r="L44" s="874"/>
      <c r="M44" s="875"/>
      <c r="N44" s="269" t="s">
        <v>126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>
      <c r="E45" s="813"/>
      <c r="F45" s="813"/>
      <c r="G45" s="814"/>
      <c r="H45" s="270" t="s">
        <v>127</v>
      </c>
      <c r="I45" s="242"/>
      <c r="J45" s="876" t="s">
        <v>119</v>
      </c>
      <c r="K45" s="876"/>
      <c r="L45" s="876"/>
      <c r="M45" s="876"/>
      <c r="N45" s="271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>
      <c r="E46" s="813"/>
      <c r="F46" s="813"/>
      <c r="G46" s="814"/>
      <c r="H46" s="270" t="s">
        <v>128</v>
      </c>
      <c r="I46" s="242"/>
      <c r="J46" s="284"/>
      <c r="K46" s="284"/>
      <c r="L46" s="284"/>
      <c r="M46" s="284"/>
      <c r="N46" s="271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 ht="17.399999999999999">
      <c r="E47" s="813"/>
      <c r="F47" s="813"/>
      <c r="G47" s="814"/>
      <c r="H47" s="270" t="s">
        <v>130</v>
      </c>
      <c r="I47" s="242"/>
      <c r="J47" s="869" t="s">
        <v>131</v>
      </c>
      <c r="K47" s="869"/>
      <c r="L47" s="869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4.6">
      <c r="E48" s="842"/>
      <c r="F48" s="842"/>
      <c r="G48" s="843"/>
      <c r="H48" s="273" t="s">
        <v>133</v>
      </c>
      <c r="I48" s="242"/>
      <c r="J48" s="870" t="s">
        <v>134</v>
      </c>
      <c r="K48" s="870"/>
      <c r="L48" s="870"/>
      <c r="M48" s="870"/>
      <c r="N48" s="870"/>
      <c r="O48" s="870"/>
      <c r="P48" s="870"/>
      <c r="Q48" s="870"/>
      <c r="R48" s="870"/>
      <c r="S48" s="870"/>
      <c r="T48" s="870"/>
      <c r="U48" s="870"/>
      <c r="V48" s="870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24.6">
      <c r="E49" s="840"/>
      <c r="F49" s="840"/>
      <c r="G49" s="840"/>
      <c r="H49" s="274" t="s">
        <v>135</v>
      </c>
      <c r="I49" s="242"/>
      <c r="J49" s="871" t="s">
        <v>136</v>
      </c>
      <c r="K49" s="871"/>
      <c r="L49" s="871"/>
      <c r="M49" s="871"/>
      <c r="N49" s="871"/>
      <c r="O49" s="871"/>
      <c r="P49" s="871"/>
      <c r="Q49" s="871"/>
      <c r="R49" s="871"/>
      <c r="S49" s="871"/>
      <c r="T49" s="871"/>
      <c r="U49" s="871"/>
      <c r="V49" s="871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40"/>
      <c r="F50" s="840"/>
      <c r="G50" s="841"/>
      <c r="H50" s="275" t="s">
        <v>137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24.6" customHeight="1"/>
    <row r="52" spans="5:41" ht="14.4" customHeight="1"/>
    <row r="53" spans="5:41" ht="14.4" customHeight="1"/>
  </sheetData>
  <mergeCells count="67">
    <mergeCell ref="E44:G44"/>
    <mergeCell ref="J44:M44"/>
    <mergeCell ref="E45:G45"/>
    <mergeCell ref="J45:M45"/>
    <mergeCell ref="E46:G46"/>
    <mergeCell ref="E50:G50"/>
    <mergeCell ref="E47:G47"/>
    <mergeCell ref="J47:L47"/>
    <mergeCell ref="E48:G48"/>
    <mergeCell ref="J48:V48"/>
    <mergeCell ref="E49:G49"/>
    <mergeCell ref="J49:V49"/>
    <mergeCell ref="P29:R29"/>
    <mergeCell ref="P33:R33"/>
    <mergeCell ref="E34:G34"/>
    <mergeCell ref="J34:M34"/>
    <mergeCell ref="E30:G30"/>
    <mergeCell ref="J30:M30"/>
    <mergeCell ref="E31:G31"/>
    <mergeCell ref="J31:M31"/>
    <mergeCell ref="E32:G32"/>
    <mergeCell ref="J32:M32"/>
    <mergeCell ref="P32:R32"/>
    <mergeCell ref="E33:G33"/>
    <mergeCell ref="J33:M33"/>
    <mergeCell ref="J27:M27"/>
    <mergeCell ref="P27:R27"/>
    <mergeCell ref="E28:G28"/>
    <mergeCell ref="J28:M28"/>
    <mergeCell ref="P28:R28"/>
    <mergeCell ref="AN4:CZ4"/>
    <mergeCell ref="AN3:BH3"/>
    <mergeCell ref="BI3:CD3"/>
    <mergeCell ref="CX5:CX6"/>
    <mergeCell ref="CY5:CY6"/>
    <mergeCell ref="CZ5:CZ6"/>
    <mergeCell ref="CE3:CW3"/>
    <mergeCell ref="CX3:CZ3"/>
    <mergeCell ref="E43:G43"/>
    <mergeCell ref="J43:M43"/>
    <mergeCell ref="E40:G40"/>
    <mergeCell ref="J40:M40"/>
    <mergeCell ref="E41:G41"/>
    <mergeCell ref="J41:M41"/>
    <mergeCell ref="E42:G42"/>
    <mergeCell ref="E37:G37"/>
    <mergeCell ref="J37:M37"/>
    <mergeCell ref="E38:G38"/>
    <mergeCell ref="J38:M38"/>
    <mergeCell ref="E39:G39"/>
    <mergeCell ref="J39:M39"/>
    <mergeCell ref="A3:A6"/>
    <mergeCell ref="B3:B6"/>
    <mergeCell ref="E35:G35"/>
    <mergeCell ref="J35:M35"/>
    <mergeCell ref="E36:G36"/>
    <mergeCell ref="J36:M36"/>
    <mergeCell ref="A8:A20"/>
    <mergeCell ref="E26:G26"/>
    <mergeCell ref="J26:M26"/>
    <mergeCell ref="E29:G29"/>
    <mergeCell ref="J29:M29"/>
    <mergeCell ref="C3:S3"/>
    <mergeCell ref="C4:AH4"/>
    <mergeCell ref="T3:AM3"/>
    <mergeCell ref="P26:R26"/>
    <mergeCell ref="E27:G27"/>
  </mergeCells>
  <conditionalFormatting sqref="AJ9:AM9 AJ8 AL8:AM8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9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AU8:AU9">
    <cfRule type="iconSet" priority="208">
      <iconSet iconSet="3Symbols">
        <cfvo type="percent" val="0"/>
        <cfvo type="percent" val="33"/>
        <cfvo type="percent" val="67"/>
      </iconSet>
    </cfRule>
  </conditionalFormatting>
  <conditionalFormatting sqref="AJ10:AM20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0:AM20"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0:AN20">
    <cfRule type="iconSet" priority="313">
      <iconSet iconSet="3Symbols">
        <cfvo type="percent" val="0"/>
        <cfvo type="percent" val="33"/>
        <cfvo type="percent" val="67"/>
      </iconSet>
    </cfRule>
  </conditionalFormatting>
  <conditionalFormatting sqref="AU10:AU20">
    <cfRule type="iconSet" priority="314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10:AI20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0"/>
  <sheetViews>
    <sheetView topLeftCell="BV1" zoomScale="89" zoomScaleNormal="89" workbookViewId="0">
      <selection activeCell="CX21" sqref="CX21"/>
    </sheetView>
  </sheetViews>
  <sheetFormatPr defaultRowHeight="14.4"/>
  <cols>
    <col min="1" max="1" width="5.88671875" customWidth="1"/>
    <col min="3" max="3" width="6.44140625" customWidth="1"/>
    <col min="4" max="4" width="5.21875" customWidth="1"/>
    <col min="5" max="101" width="5.33203125" customWidth="1"/>
    <col min="102" max="103" width="8.109375" customWidth="1"/>
    <col min="104" max="104" width="10.2187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4" t="s">
        <v>11</v>
      </c>
      <c r="BN5" s="5" t="s">
        <v>12</v>
      </c>
      <c r="BO5" s="5" t="s">
        <v>13</v>
      </c>
      <c r="BP5" s="5" t="s">
        <v>9</v>
      </c>
      <c r="BQ5" s="3" t="s">
        <v>14</v>
      </c>
      <c r="BR5" s="10" t="s">
        <v>11</v>
      </c>
      <c r="BS5" s="11" t="s">
        <v>12</v>
      </c>
      <c r="BT5" s="11" t="s">
        <v>13</v>
      </c>
      <c r="BU5" s="11" t="s">
        <v>9</v>
      </c>
      <c r="BV5" s="12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19">
        <v>7</v>
      </c>
      <c r="BN6" s="18">
        <v>8</v>
      </c>
      <c r="BO6" s="18">
        <v>9</v>
      </c>
      <c r="BP6" s="18">
        <v>10</v>
      </c>
      <c r="BQ6" s="14">
        <v>11</v>
      </c>
      <c r="BR6" s="23">
        <v>14</v>
      </c>
      <c r="BS6" s="24">
        <v>15</v>
      </c>
      <c r="BT6" s="24">
        <v>16</v>
      </c>
      <c r="BU6" s="24">
        <v>17</v>
      </c>
      <c r="BV6" s="25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299">
        <v>65</v>
      </c>
      <c r="BN7" s="300">
        <v>66</v>
      </c>
      <c r="BO7" s="300">
        <v>67</v>
      </c>
      <c r="BP7" s="300">
        <v>68</v>
      </c>
      <c r="BQ7" s="301">
        <v>69</v>
      </c>
      <c r="BR7" s="40">
        <v>60</v>
      </c>
      <c r="BS7" s="41">
        <v>61</v>
      </c>
      <c r="BT7" s="41">
        <v>62</v>
      </c>
      <c r="BU7" s="41">
        <v>63</v>
      </c>
      <c r="BV7" s="42">
        <v>64</v>
      </c>
      <c r="BW7" s="28">
        <v>70</v>
      </c>
      <c r="BX7" s="33">
        <v>71</v>
      </c>
      <c r="BY7" s="33">
        <v>72</v>
      </c>
      <c r="BZ7" s="33">
        <v>73</v>
      </c>
      <c r="CA7" s="29">
        <v>74</v>
      </c>
      <c r="CB7" s="311">
        <v>75</v>
      </c>
      <c r="CC7" s="300">
        <v>76</v>
      </c>
      <c r="CD7" s="300">
        <v>77</v>
      </c>
      <c r="CE7" s="300">
        <v>78</v>
      </c>
      <c r="CF7" s="301">
        <v>79</v>
      </c>
      <c r="CG7" s="28">
        <v>80</v>
      </c>
      <c r="CH7" s="33">
        <v>81</v>
      </c>
      <c r="CI7" s="33">
        <v>82</v>
      </c>
      <c r="CJ7" s="33">
        <v>83</v>
      </c>
      <c r="CK7" s="29">
        <v>84</v>
      </c>
      <c r="CL7" s="28">
        <v>85</v>
      </c>
      <c r="CM7" s="33">
        <v>86</v>
      </c>
      <c r="CN7" s="33">
        <v>87</v>
      </c>
      <c r="CO7" s="33">
        <v>88</v>
      </c>
      <c r="CP7" s="29">
        <v>89</v>
      </c>
      <c r="CQ7" s="28">
        <v>90</v>
      </c>
      <c r="CR7" s="33">
        <v>91</v>
      </c>
      <c r="CS7" s="33">
        <v>92</v>
      </c>
      <c r="CT7" s="33">
        <v>93</v>
      </c>
      <c r="CU7" s="29">
        <v>94</v>
      </c>
      <c r="CV7" s="28">
        <v>95</v>
      </c>
      <c r="CW7" s="33">
        <v>96</v>
      </c>
      <c r="CX7" s="43">
        <v>97</v>
      </c>
      <c r="CY7" s="44">
        <v>98</v>
      </c>
      <c r="CZ7" s="45">
        <v>99</v>
      </c>
    </row>
    <row r="8" spans="1:104" ht="28.2">
      <c r="A8" s="927" t="s">
        <v>148</v>
      </c>
      <c r="B8" s="478" t="s">
        <v>20</v>
      </c>
      <c r="C8" s="576"/>
      <c r="D8" s="577"/>
      <c r="E8" s="591"/>
      <c r="F8" s="592"/>
      <c r="G8" s="592"/>
      <c r="H8" s="322"/>
      <c r="I8" s="622"/>
      <c r="J8" s="591"/>
      <c r="K8" s="322"/>
      <c r="L8" s="592"/>
      <c r="M8" s="459" t="s">
        <v>106</v>
      </c>
      <c r="N8" s="622"/>
      <c r="O8" s="630"/>
      <c r="P8" s="630"/>
      <c r="Q8" s="631"/>
      <c r="R8" s="322"/>
      <c r="S8" s="594"/>
      <c r="T8" s="635"/>
      <c r="U8" s="636"/>
      <c r="V8" s="592"/>
      <c r="W8" s="322"/>
      <c r="X8" s="622"/>
      <c r="Y8" s="1131" t="s">
        <v>238</v>
      </c>
      <c r="Z8" s="322"/>
      <c r="AA8" s="293"/>
      <c r="AB8" s="322"/>
      <c r="AC8" s="294"/>
      <c r="AD8" s="1132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94"/>
      <c r="AO8" s="78"/>
      <c r="AP8" s="87"/>
      <c r="AQ8" s="78"/>
      <c r="AR8" s="96"/>
      <c r="AS8" s="460" t="s">
        <v>95</v>
      </c>
      <c r="AT8" s="87"/>
      <c r="AU8" s="94"/>
      <c r="AV8" s="87"/>
      <c r="AW8" s="96"/>
      <c r="AX8" s="85"/>
      <c r="AY8" s="87"/>
      <c r="AZ8" s="87"/>
      <c r="BA8" s="105"/>
      <c r="BB8" s="96"/>
      <c r="BC8" s="85"/>
      <c r="BD8" s="87"/>
      <c r="BE8" s="412" t="s">
        <v>205</v>
      </c>
      <c r="BF8" s="87"/>
      <c r="BG8" s="96"/>
      <c r="BH8" s="85"/>
      <c r="BI8" s="87"/>
      <c r="BJ8" s="76"/>
      <c r="BK8" s="87"/>
      <c r="BL8" s="105"/>
      <c r="BM8" s="304"/>
      <c r="BN8" s="292"/>
      <c r="BO8" s="293"/>
      <c r="BP8" s="293"/>
      <c r="BQ8" s="294"/>
      <c r="BR8" s="295"/>
      <c r="BS8" s="101"/>
      <c r="BT8" s="101"/>
      <c r="BU8" s="101"/>
      <c r="BV8" s="102"/>
      <c r="BW8" s="103" t="s">
        <v>18</v>
      </c>
      <c r="BX8" s="87"/>
      <c r="BY8" s="87"/>
      <c r="BZ8" s="104"/>
      <c r="CA8" s="105"/>
      <c r="CB8" s="304"/>
      <c r="CC8" s="462" t="s">
        <v>205</v>
      </c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87"/>
      <c r="CP8" s="96"/>
      <c r="CQ8" s="106"/>
      <c r="CR8" s="412" t="s">
        <v>116</v>
      </c>
      <c r="CS8" s="87"/>
      <c r="CT8" s="87"/>
      <c r="CU8" s="96"/>
      <c r="CV8" s="106"/>
      <c r="CW8" s="87"/>
      <c r="CX8" s="108">
        <v>5</v>
      </c>
      <c r="CY8" s="109">
        <v>105</v>
      </c>
      <c r="CZ8" s="110">
        <f>CX8/CY8*100</f>
        <v>4.7619047619047619</v>
      </c>
    </row>
    <row r="9" spans="1:104">
      <c r="A9" s="928"/>
      <c r="B9" s="479" t="s">
        <v>24</v>
      </c>
      <c r="C9" s="493"/>
      <c r="D9" s="494"/>
      <c r="E9" s="279"/>
      <c r="F9" s="118"/>
      <c r="G9" s="118"/>
      <c r="H9" s="118"/>
      <c r="I9" s="121"/>
      <c r="J9" s="279"/>
      <c r="K9" s="117"/>
      <c r="L9" s="118"/>
      <c r="M9" s="117"/>
      <c r="N9" s="458" t="s">
        <v>90</v>
      </c>
      <c r="O9" s="323"/>
      <c r="P9" s="119"/>
      <c r="Q9" s="120"/>
      <c r="R9" s="117"/>
      <c r="S9" s="121"/>
      <c r="T9" s="186"/>
      <c r="U9" s="117"/>
      <c r="V9" s="118"/>
      <c r="W9" s="117"/>
      <c r="X9" s="121"/>
      <c r="Y9" s="143"/>
      <c r="Z9" s="117"/>
      <c r="AA9" s="126"/>
      <c r="AB9" s="117"/>
      <c r="AC9" s="121"/>
      <c r="AD9" s="138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461" t="s">
        <v>90</v>
      </c>
      <c r="BC9" s="124"/>
      <c r="BD9" s="126"/>
      <c r="BE9" s="126"/>
      <c r="BF9" s="126"/>
      <c r="BG9" s="134"/>
      <c r="BH9" s="124"/>
      <c r="BI9" s="126"/>
      <c r="BJ9" s="126"/>
      <c r="BK9" s="126"/>
      <c r="BL9" s="142"/>
      <c r="BM9" s="305"/>
      <c r="BN9" s="133"/>
      <c r="BO9" s="126"/>
      <c r="BP9" s="126"/>
      <c r="BQ9" s="134"/>
      <c r="BR9" s="162"/>
      <c r="BS9" s="139"/>
      <c r="BT9" s="139"/>
      <c r="BU9" s="139"/>
      <c r="BV9" s="140"/>
      <c r="BW9" s="103" t="s">
        <v>18</v>
      </c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413" t="s">
        <v>116</v>
      </c>
      <c r="CQ9" s="143"/>
      <c r="CR9" s="126"/>
      <c r="CS9" s="126"/>
      <c r="CT9" s="117"/>
      <c r="CU9" s="134"/>
      <c r="CV9" s="143"/>
      <c r="CW9" s="126"/>
      <c r="CX9" s="144">
        <v>3</v>
      </c>
      <c r="CY9" s="145">
        <v>105</v>
      </c>
      <c r="CZ9" s="146">
        <f t="shared" ref="CZ9:CZ13" si="0">CX9/CY9*100</f>
        <v>2.8571428571428572</v>
      </c>
    </row>
    <row r="10" spans="1:104" ht="28.2">
      <c r="A10" s="928"/>
      <c r="B10" s="440" t="s">
        <v>28</v>
      </c>
      <c r="C10" s="485"/>
      <c r="D10" s="486"/>
      <c r="E10" s="279"/>
      <c r="F10" s="118"/>
      <c r="G10" s="118"/>
      <c r="H10" s="117"/>
      <c r="I10" s="149"/>
      <c r="J10" s="279"/>
      <c r="K10" s="117"/>
      <c r="L10" s="118"/>
      <c r="M10" s="117"/>
      <c r="N10" s="149"/>
      <c r="O10" s="323"/>
      <c r="P10" s="119"/>
      <c r="Q10" s="120"/>
      <c r="R10" s="117"/>
      <c r="S10" s="121"/>
      <c r="T10" s="186"/>
      <c r="U10" s="117"/>
      <c r="V10" s="118"/>
      <c r="W10" s="117"/>
      <c r="X10" s="149"/>
      <c r="Y10" s="143"/>
      <c r="Z10" s="117"/>
      <c r="AA10" s="126"/>
      <c r="AB10" s="117"/>
      <c r="AC10" s="121"/>
      <c r="AD10" s="138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413" t="s">
        <v>69</v>
      </c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305"/>
      <c r="BN10" s="133"/>
      <c r="BO10" s="126"/>
      <c r="BP10" s="126"/>
      <c r="BQ10" s="134"/>
      <c r="BR10" s="162"/>
      <c r="BS10" s="139"/>
      <c r="BT10" s="139"/>
      <c r="BU10" s="139"/>
      <c r="BV10" s="140"/>
      <c r="BW10" s="103" t="s">
        <v>18</v>
      </c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126"/>
      <c r="CT10" s="126"/>
      <c r="CU10" s="413" t="s">
        <v>69</v>
      </c>
      <c r="CV10" s="143"/>
      <c r="CW10" s="126"/>
      <c r="CX10" s="144">
        <v>2</v>
      </c>
      <c r="CY10" s="145">
        <v>102</v>
      </c>
      <c r="CZ10" s="146">
        <f t="shared" si="0"/>
        <v>1.9607843137254901</v>
      </c>
    </row>
    <row r="11" spans="1:104" ht="42">
      <c r="A11" s="928"/>
      <c r="B11" s="440" t="s">
        <v>31</v>
      </c>
      <c r="C11" s="485"/>
      <c r="D11" s="486"/>
      <c r="E11" s="279"/>
      <c r="F11" s="118"/>
      <c r="G11" s="118"/>
      <c r="H11" s="118"/>
      <c r="I11" s="149"/>
      <c r="J11" s="279"/>
      <c r="K11" s="117"/>
      <c r="L11" s="118"/>
      <c r="M11" s="117"/>
      <c r="N11" s="149"/>
      <c r="O11" s="323"/>
      <c r="P11" s="119"/>
      <c r="Q11" s="120"/>
      <c r="R11" s="117"/>
      <c r="S11" s="121"/>
      <c r="T11" s="186"/>
      <c r="U11" s="117"/>
      <c r="V11" s="118"/>
      <c r="W11" s="117"/>
      <c r="X11" s="149"/>
      <c r="Y11" s="143"/>
      <c r="Z11" s="117"/>
      <c r="AA11" s="411" t="s">
        <v>209</v>
      </c>
      <c r="AB11" s="117"/>
      <c r="AC11" s="134"/>
      <c r="AD11" s="138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126"/>
      <c r="BJ11" s="126"/>
      <c r="BK11" s="126"/>
      <c r="BL11" s="142"/>
      <c r="BM11" s="305"/>
      <c r="BN11" s="133"/>
      <c r="BO11" s="126"/>
      <c r="BP11" s="126"/>
      <c r="BQ11" s="134"/>
      <c r="BR11" s="162"/>
      <c r="BS11" s="139"/>
      <c r="BT11" s="139"/>
      <c r="BU11" s="139"/>
      <c r="BV11" s="140"/>
      <c r="BW11" s="103" t="s">
        <v>18</v>
      </c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126"/>
      <c r="CT11" s="126"/>
      <c r="CU11" s="134"/>
      <c r="CV11" s="143"/>
      <c r="CW11" s="126"/>
      <c r="CX11" s="144">
        <v>0</v>
      </c>
      <c r="CY11" s="145">
        <v>54</v>
      </c>
      <c r="CZ11" s="146">
        <f t="shared" si="0"/>
        <v>0</v>
      </c>
    </row>
    <row r="12" spans="1:104">
      <c r="A12" s="928"/>
      <c r="B12" s="440" t="s">
        <v>152</v>
      </c>
      <c r="C12" s="485"/>
      <c r="D12" s="486"/>
      <c r="E12" s="279"/>
      <c r="F12" s="118"/>
      <c r="G12" s="118"/>
      <c r="H12" s="118"/>
      <c r="I12" s="149"/>
      <c r="J12" s="279"/>
      <c r="K12" s="406" t="s">
        <v>22</v>
      </c>
      <c r="L12" s="118"/>
      <c r="M12" s="117"/>
      <c r="N12" s="149"/>
      <c r="O12" s="323"/>
      <c r="P12" s="119"/>
      <c r="Q12" s="117"/>
      <c r="R12" s="117"/>
      <c r="S12" s="121"/>
      <c r="T12" s="186"/>
      <c r="U12" s="117"/>
      <c r="V12" s="118"/>
      <c r="W12" s="117"/>
      <c r="X12" s="149"/>
      <c r="Y12" s="143"/>
      <c r="Z12" s="406" t="s">
        <v>22</v>
      </c>
      <c r="AA12" s="126"/>
      <c r="AB12" s="117"/>
      <c r="AC12" s="134"/>
      <c r="AD12" s="138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17"/>
      <c r="BF12" s="126"/>
      <c r="BG12" s="134"/>
      <c r="BH12" s="124"/>
      <c r="BI12" s="126"/>
      <c r="BJ12" s="126"/>
      <c r="BK12" s="126"/>
      <c r="BL12" s="142"/>
      <c r="BM12" s="305"/>
      <c r="BN12" s="133"/>
      <c r="BO12" s="126"/>
      <c r="BP12" s="126"/>
      <c r="BQ12" s="134"/>
      <c r="BR12" s="162"/>
      <c r="BS12" s="139"/>
      <c r="BT12" s="139"/>
      <c r="BU12" s="139"/>
      <c r="BV12" s="140"/>
      <c r="BW12" s="103" t="s">
        <v>18</v>
      </c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34"/>
      <c r="CV12" s="143"/>
      <c r="CW12" s="126"/>
      <c r="CX12" s="144">
        <v>3</v>
      </c>
      <c r="CY12" s="145">
        <v>68</v>
      </c>
      <c r="CZ12" s="146">
        <f t="shared" si="0"/>
        <v>4.4117647058823533</v>
      </c>
    </row>
    <row r="13" spans="1:104" ht="28.2">
      <c r="A13" s="928"/>
      <c r="B13" s="480" t="s">
        <v>153</v>
      </c>
      <c r="C13" s="495"/>
      <c r="D13" s="496"/>
      <c r="E13" s="279"/>
      <c r="F13" s="117"/>
      <c r="G13" s="118"/>
      <c r="H13" s="118"/>
      <c r="I13" s="149"/>
      <c r="J13" s="279"/>
      <c r="K13" s="117"/>
      <c r="L13" s="118"/>
      <c r="M13" s="406" t="s">
        <v>22</v>
      </c>
      <c r="N13" s="149"/>
      <c r="O13" s="323"/>
      <c r="P13" s="119"/>
      <c r="Q13" s="120"/>
      <c r="R13" s="117"/>
      <c r="S13" s="121"/>
      <c r="T13" s="186"/>
      <c r="U13" s="117"/>
      <c r="V13" s="118"/>
      <c r="W13" s="117"/>
      <c r="X13" s="149"/>
      <c r="Y13" s="143"/>
      <c r="Z13" s="117"/>
      <c r="AA13" s="126"/>
      <c r="AB13" s="406" t="s">
        <v>22</v>
      </c>
      <c r="AC13" s="134"/>
      <c r="AD13" s="138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118"/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126"/>
      <c r="BJ13" s="126"/>
      <c r="BK13" s="126"/>
      <c r="BL13" s="142"/>
      <c r="BM13" s="305"/>
      <c r="BN13" s="133"/>
      <c r="BO13" s="126"/>
      <c r="BP13" s="126"/>
      <c r="BQ13" s="134"/>
      <c r="BR13" s="162"/>
      <c r="BS13" s="139"/>
      <c r="BT13" s="139"/>
      <c r="BU13" s="139"/>
      <c r="BV13" s="140"/>
      <c r="BW13" s="103" t="s">
        <v>18</v>
      </c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26"/>
      <c r="CX13" s="144">
        <v>3</v>
      </c>
      <c r="CY13" s="145">
        <v>34</v>
      </c>
      <c r="CZ13" s="146">
        <f t="shared" si="0"/>
        <v>8.8235294117647065</v>
      </c>
    </row>
    <row r="14" spans="1:104">
      <c r="A14" s="928"/>
      <c r="B14" s="440" t="s">
        <v>33</v>
      </c>
      <c r="C14" s="495"/>
      <c r="D14" s="496"/>
      <c r="E14" s="623"/>
      <c r="F14" s="335"/>
      <c r="G14" s="335"/>
      <c r="H14" s="335"/>
      <c r="I14" s="624"/>
      <c r="J14" s="623"/>
      <c r="K14" s="337"/>
      <c r="L14" s="335"/>
      <c r="M14" s="377"/>
      <c r="N14" s="624"/>
      <c r="O14" s="632"/>
      <c r="P14" s="339"/>
      <c r="Q14" s="337"/>
      <c r="R14" s="337"/>
      <c r="S14" s="633"/>
      <c r="T14" s="637"/>
      <c r="U14" s="337"/>
      <c r="V14" s="335"/>
      <c r="W14" s="337"/>
      <c r="X14" s="624"/>
      <c r="Y14" s="425"/>
      <c r="Z14" s="337"/>
      <c r="AA14" s="343"/>
      <c r="AB14" s="337"/>
      <c r="AC14" s="638"/>
      <c r="AD14" s="762"/>
      <c r="AE14" s="744"/>
      <c r="AF14" s="719"/>
      <c r="AG14" s="744"/>
      <c r="AH14" s="766"/>
      <c r="AI14" s="351" t="s">
        <v>18</v>
      </c>
      <c r="AJ14" s="973"/>
      <c r="AK14" s="974"/>
      <c r="AL14" s="975"/>
      <c r="AM14" s="976"/>
      <c r="AN14" s="351"/>
      <c r="AO14" s="335"/>
      <c r="AP14" s="343"/>
      <c r="AQ14" s="335"/>
      <c r="AR14" s="344"/>
      <c r="AS14" s="335"/>
      <c r="AT14" s="343"/>
      <c r="AU14" s="351"/>
      <c r="AV14" s="343"/>
      <c r="AW14" s="344"/>
      <c r="AX14" s="345"/>
      <c r="AY14" s="343"/>
      <c r="AZ14" s="343"/>
      <c r="BA14" s="353"/>
      <c r="BB14" s="344"/>
      <c r="BC14" s="339"/>
      <c r="BD14" s="375"/>
      <c r="BE14" s="343"/>
      <c r="BF14" s="343"/>
      <c r="BG14" s="344"/>
      <c r="BH14" s="345"/>
      <c r="BI14" s="343"/>
      <c r="BJ14" s="343"/>
      <c r="BK14" s="343"/>
      <c r="BL14" s="353"/>
      <c r="BM14" s="354"/>
      <c r="BN14" s="343"/>
      <c r="BO14" s="343"/>
      <c r="BP14" s="343"/>
      <c r="BQ14" s="344"/>
      <c r="BR14" s="355"/>
      <c r="BS14" s="356"/>
      <c r="BT14" s="356"/>
      <c r="BU14" s="356"/>
      <c r="BV14" s="357"/>
      <c r="BW14" s="358" t="s">
        <v>18</v>
      </c>
      <c r="BX14" s="343"/>
      <c r="BY14" s="337"/>
      <c r="BZ14" s="359"/>
      <c r="CA14" s="353"/>
      <c r="CB14" s="354"/>
      <c r="CC14" s="343"/>
      <c r="CD14" s="343"/>
      <c r="CE14" s="719"/>
      <c r="CF14" s="344"/>
      <c r="CG14" s="345"/>
      <c r="CH14" s="343"/>
      <c r="CI14" s="343"/>
      <c r="CJ14" s="343"/>
      <c r="CK14" s="720"/>
      <c r="CL14" s="342"/>
      <c r="CM14" s="343"/>
      <c r="CN14" s="343"/>
      <c r="CO14" s="343"/>
      <c r="CP14" s="344"/>
      <c r="CQ14" s="342"/>
      <c r="CR14" s="421" t="s">
        <v>190</v>
      </c>
      <c r="CS14" s="343"/>
      <c r="CT14" s="343"/>
      <c r="CU14" s="344"/>
      <c r="CV14" s="342"/>
      <c r="CW14" s="343"/>
      <c r="CX14" s="361">
        <v>1</v>
      </c>
      <c r="CY14" s="362">
        <v>38</v>
      </c>
      <c r="CZ14" s="363">
        <v>2.6315789473684199</v>
      </c>
    </row>
    <row r="15" spans="1:104" ht="32.4" customHeight="1">
      <c r="A15" s="928"/>
      <c r="B15" s="480" t="s">
        <v>36</v>
      </c>
      <c r="C15" s="495"/>
      <c r="D15" s="496"/>
      <c r="E15" s="623"/>
      <c r="F15" s="337"/>
      <c r="G15" s="335"/>
      <c r="H15" s="335"/>
      <c r="I15" s="624"/>
      <c r="J15" s="623"/>
      <c r="K15" s="337"/>
      <c r="L15" s="335"/>
      <c r="M15" s="337"/>
      <c r="N15" s="624"/>
      <c r="O15" s="632"/>
      <c r="P15" s="339"/>
      <c r="Q15" s="364"/>
      <c r="R15" s="337"/>
      <c r="S15" s="633"/>
      <c r="T15" s="637"/>
      <c r="U15" s="337"/>
      <c r="V15" s="335"/>
      <c r="W15" s="337"/>
      <c r="X15" s="624"/>
      <c r="Y15" s="425"/>
      <c r="Z15" s="337"/>
      <c r="AA15" s="343"/>
      <c r="AB15" s="337"/>
      <c r="AC15" s="638"/>
      <c r="AD15" s="762"/>
      <c r="AE15" s="744"/>
      <c r="AF15" s="719"/>
      <c r="AG15" s="744"/>
      <c r="AH15" s="766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37"/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354"/>
      <c r="BN15" s="343"/>
      <c r="BO15" s="337"/>
      <c r="BP15" s="343"/>
      <c r="BQ15" s="344"/>
      <c r="BR15" s="355"/>
      <c r="BS15" s="356"/>
      <c r="BT15" s="356"/>
      <c r="BU15" s="356"/>
      <c r="BV15" s="357"/>
      <c r="BW15" s="358" t="s">
        <v>18</v>
      </c>
      <c r="BX15" s="343"/>
      <c r="BY15" s="343"/>
      <c r="BZ15" s="359"/>
      <c r="CA15" s="353"/>
      <c r="CB15" s="354"/>
      <c r="CC15" s="343"/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343"/>
      <c r="CT15" s="343"/>
      <c r="CU15" s="434" t="s">
        <v>187</v>
      </c>
      <c r="CV15" s="342"/>
      <c r="CW15" s="368"/>
      <c r="CX15" s="361">
        <v>1</v>
      </c>
      <c r="CY15" s="362">
        <v>18</v>
      </c>
      <c r="CZ15" s="363">
        <v>5.5555555555555598</v>
      </c>
    </row>
    <row r="16" spans="1:104" ht="28.2">
      <c r="A16" s="928"/>
      <c r="B16" s="440" t="s">
        <v>37</v>
      </c>
      <c r="C16" s="495"/>
      <c r="D16" s="496"/>
      <c r="E16" s="623"/>
      <c r="F16" s="335"/>
      <c r="G16" s="335"/>
      <c r="H16" s="335"/>
      <c r="I16" s="624"/>
      <c r="J16" s="623"/>
      <c r="K16" s="337"/>
      <c r="L16" s="335"/>
      <c r="M16" s="337"/>
      <c r="N16" s="624"/>
      <c r="O16" s="632"/>
      <c r="P16" s="339"/>
      <c r="Q16" s="364"/>
      <c r="R16" s="337"/>
      <c r="S16" s="633"/>
      <c r="T16" s="637"/>
      <c r="U16" s="337"/>
      <c r="V16" s="335"/>
      <c r="W16" s="337"/>
      <c r="X16" s="624"/>
      <c r="Y16" s="632"/>
      <c r="Z16" s="337"/>
      <c r="AA16" s="343"/>
      <c r="AB16" s="337"/>
      <c r="AC16" s="638"/>
      <c r="AD16" s="767"/>
      <c r="AE16" s="744"/>
      <c r="AF16" s="719"/>
      <c r="AG16" s="744"/>
      <c r="AH16" s="766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335"/>
      <c r="AT16" s="343"/>
      <c r="AU16" s="351"/>
      <c r="AV16" s="343"/>
      <c r="AW16" s="344"/>
      <c r="AX16" s="345"/>
      <c r="AY16" s="343"/>
      <c r="AZ16" s="343"/>
      <c r="BA16" s="353"/>
      <c r="BB16" s="344"/>
      <c r="BC16" s="345"/>
      <c r="BD16" s="343"/>
      <c r="BE16" s="343"/>
      <c r="BF16" s="343"/>
      <c r="BG16" s="344"/>
      <c r="BH16" s="345"/>
      <c r="BI16" s="343"/>
      <c r="BJ16" s="343"/>
      <c r="BK16" s="343"/>
      <c r="BL16" s="353"/>
      <c r="BM16" s="354"/>
      <c r="BN16" s="343"/>
      <c r="BO16" s="343"/>
      <c r="BP16" s="343"/>
      <c r="BQ16" s="344"/>
      <c r="BR16" s="355"/>
      <c r="BS16" s="356"/>
      <c r="BT16" s="356"/>
      <c r="BU16" s="356"/>
      <c r="BV16" s="357"/>
      <c r="BW16" s="358" t="s">
        <v>18</v>
      </c>
      <c r="BX16" s="343"/>
      <c r="BY16" s="343"/>
      <c r="BZ16" s="378" t="s">
        <v>182</v>
      </c>
      <c r="CA16" s="353"/>
      <c r="CB16" s="354"/>
      <c r="CC16" s="343"/>
      <c r="CD16" s="343"/>
      <c r="CE16" s="719"/>
      <c r="CF16" s="344"/>
      <c r="CG16" s="345"/>
      <c r="CH16" s="343"/>
      <c r="CI16" s="343"/>
      <c r="CJ16" s="343"/>
      <c r="CK16" s="720"/>
      <c r="CL16" s="342"/>
      <c r="CM16" s="343"/>
      <c r="CN16" s="343"/>
      <c r="CO16" s="343"/>
      <c r="CP16" s="344"/>
      <c r="CQ16" s="342"/>
      <c r="CR16" s="343"/>
      <c r="CS16" s="343"/>
      <c r="CT16" s="343"/>
      <c r="CU16" s="344"/>
      <c r="CV16" s="342"/>
      <c r="CW16" s="343"/>
      <c r="CX16" s="361">
        <v>1</v>
      </c>
      <c r="CY16" s="362">
        <v>38</v>
      </c>
      <c r="CZ16" s="363">
        <v>2.6315789473684199</v>
      </c>
    </row>
    <row r="17" spans="1:104" ht="28.2">
      <c r="A17" s="928"/>
      <c r="B17" s="480" t="s">
        <v>41</v>
      </c>
      <c r="C17" s="495"/>
      <c r="D17" s="496"/>
      <c r="E17" s="623"/>
      <c r="F17" s="335"/>
      <c r="G17" s="335"/>
      <c r="H17" s="335"/>
      <c r="I17" s="624"/>
      <c r="J17" s="623"/>
      <c r="K17" s="337"/>
      <c r="L17" s="337"/>
      <c r="M17" s="337"/>
      <c r="N17" s="624"/>
      <c r="O17" s="632"/>
      <c r="P17" s="339"/>
      <c r="Q17" s="364"/>
      <c r="R17" s="337"/>
      <c r="S17" s="634" t="s">
        <v>186</v>
      </c>
      <c r="T17" s="637"/>
      <c r="U17" s="337"/>
      <c r="V17" s="335"/>
      <c r="W17" s="337"/>
      <c r="X17" s="624"/>
      <c r="Y17" s="425"/>
      <c r="Z17" s="337"/>
      <c r="AA17" s="343"/>
      <c r="AB17" s="337"/>
      <c r="AC17" s="638"/>
      <c r="AD17" s="762"/>
      <c r="AE17" s="744"/>
      <c r="AF17" s="719"/>
      <c r="AG17" s="744"/>
      <c r="AH17" s="766"/>
      <c r="AI17" s="351" t="s">
        <v>18</v>
      </c>
      <c r="AJ17" s="973"/>
      <c r="AK17" s="974"/>
      <c r="AL17" s="975"/>
      <c r="AM17" s="976"/>
      <c r="AN17" s="351"/>
      <c r="AO17" s="335"/>
      <c r="AP17" s="343"/>
      <c r="AQ17" s="335"/>
      <c r="AR17" s="344"/>
      <c r="AS17" s="368"/>
      <c r="AT17" s="343"/>
      <c r="AU17" s="351"/>
      <c r="AV17" s="343"/>
      <c r="AW17" s="344"/>
      <c r="AX17" s="345"/>
      <c r="AY17" s="343"/>
      <c r="AZ17" s="343"/>
      <c r="BA17" s="353"/>
      <c r="BB17" s="344"/>
      <c r="BC17" s="345"/>
      <c r="BD17" s="369" t="s">
        <v>25</v>
      </c>
      <c r="BE17" s="343"/>
      <c r="BF17" s="343"/>
      <c r="BG17" s="344"/>
      <c r="BH17" s="345"/>
      <c r="BI17" s="337"/>
      <c r="BJ17" s="343"/>
      <c r="BK17" s="343"/>
      <c r="BL17" s="353"/>
      <c r="BM17" s="354"/>
      <c r="BN17" s="343"/>
      <c r="BO17" s="343"/>
      <c r="BP17" s="343"/>
      <c r="BQ17" s="344"/>
      <c r="BR17" s="355"/>
      <c r="BS17" s="356"/>
      <c r="BT17" s="356"/>
      <c r="BU17" s="356"/>
      <c r="BV17" s="357"/>
      <c r="BW17" s="358" t="s">
        <v>18</v>
      </c>
      <c r="BX17" s="337"/>
      <c r="BY17" s="343"/>
      <c r="BZ17" s="359"/>
      <c r="CA17" s="353"/>
      <c r="CB17" s="354"/>
      <c r="CC17" s="343"/>
      <c r="CD17" s="343"/>
      <c r="CE17" s="719"/>
      <c r="CF17" s="344"/>
      <c r="CG17" s="345"/>
      <c r="CH17" s="343"/>
      <c r="CI17" s="343"/>
      <c r="CJ17" s="343"/>
      <c r="CK17" s="720"/>
      <c r="CL17" s="342"/>
      <c r="CM17" s="343"/>
      <c r="CN17" s="343"/>
      <c r="CO17" s="343"/>
      <c r="CP17" s="344"/>
      <c r="CQ17" s="435" t="s">
        <v>179</v>
      </c>
      <c r="CR17" s="343"/>
      <c r="CS17" s="343"/>
      <c r="CT17" s="343"/>
      <c r="CU17" s="344"/>
      <c r="CV17" s="342"/>
      <c r="CW17" s="343"/>
      <c r="CX17" s="361">
        <v>3</v>
      </c>
      <c r="CY17" s="362">
        <v>38</v>
      </c>
      <c r="CZ17" s="363">
        <v>7.8947368421052602</v>
      </c>
    </row>
    <row r="18" spans="1:104" ht="28.2">
      <c r="A18" s="928"/>
      <c r="B18" s="440" t="s">
        <v>39</v>
      </c>
      <c r="C18" s="495"/>
      <c r="D18" s="496"/>
      <c r="E18" s="279"/>
      <c r="F18" s="117"/>
      <c r="G18" s="118"/>
      <c r="H18" s="118"/>
      <c r="I18" s="149"/>
      <c r="J18" s="279"/>
      <c r="K18" s="117"/>
      <c r="L18" s="118"/>
      <c r="M18" s="117"/>
      <c r="N18" s="149"/>
      <c r="O18" s="323"/>
      <c r="P18" s="117"/>
      <c r="Q18" s="117"/>
      <c r="R18" s="117"/>
      <c r="S18" s="121"/>
      <c r="T18" s="323"/>
      <c r="U18" s="117"/>
      <c r="V18" s="117"/>
      <c r="W18" s="117"/>
      <c r="X18" s="149"/>
      <c r="Y18" s="143"/>
      <c r="Z18" s="117"/>
      <c r="AA18" s="117"/>
      <c r="AB18" s="117"/>
      <c r="AC18" s="134"/>
      <c r="AD18" s="138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783"/>
      <c r="AN18" s="132"/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305"/>
      <c r="BN18" s="133"/>
      <c r="BO18" s="126"/>
      <c r="BP18" s="126"/>
      <c r="BQ18" s="134"/>
      <c r="BR18" s="162"/>
      <c r="BS18" s="139"/>
      <c r="BT18" s="139"/>
      <c r="BU18" s="139"/>
      <c r="BV18" s="140"/>
      <c r="BW18" s="103" t="s">
        <v>18</v>
      </c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34"/>
      <c r="CV18" s="143"/>
      <c r="CW18" s="126"/>
      <c r="CX18" s="144">
        <v>0</v>
      </c>
      <c r="CY18" s="145">
        <v>105</v>
      </c>
      <c r="CZ18" s="146">
        <f t="shared" ref="CZ18:CZ24" si="1">CX18/CY18*100</f>
        <v>0</v>
      </c>
    </row>
    <row r="19" spans="1:104">
      <c r="A19" s="928"/>
      <c r="B19" s="480" t="s">
        <v>40</v>
      </c>
      <c r="C19" s="495"/>
      <c r="D19" s="496"/>
      <c r="E19" s="279"/>
      <c r="F19" s="117"/>
      <c r="G19" s="117"/>
      <c r="H19" s="117"/>
      <c r="I19" s="121"/>
      <c r="J19" s="279"/>
      <c r="K19" s="117"/>
      <c r="L19" s="117"/>
      <c r="M19" s="117"/>
      <c r="N19" s="149"/>
      <c r="O19" s="323"/>
      <c r="P19" s="117"/>
      <c r="Q19" s="117"/>
      <c r="R19" s="117"/>
      <c r="S19" s="149"/>
      <c r="T19" s="323"/>
      <c r="U19" s="117"/>
      <c r="V19" s="117"/>
      <c r="W19" s="117"/>
      <c r="X19" s="149"/>
      <c r="Y19" s="323"/>
      <c r="Z19" s="117"/>
      <c r="AA19" s="117"/>
      <c r="AB19" s="117"/>
      <c r="AC19" s="134"/>
      <c r="AD19" s="1133"/>
      <c r="AE19" s="713"/>
      <c r="AF19" s="713"/>
      <c r="AG19" s="713"/>
      <c r="AH19" s="140"/>
      <c r="AI19" s="132" t="s">
        <v>18</v>
      </c>
      <c r="AJ19" s="965"/>
      <c r="AK19" s="781"/>
      <c r="AL19" s="965"/>
      <c r="AM19" s="783"/>
      <c r="AN19" s="132"/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121"/>
      <c r="BH19" s="119"/>
      <c r="BI19" s="117"/>
      <c r="BJ19" s="126"/>
      <c r="BK19" s="117"/>
      <c r="BL19" s="142"/>
      <c r="BM19" s="305"/>
      <c r="BN19" s="133"/>
      <c r="BO19" s="117"/>
      <c r="BP19" s="126"/>
      <c r="BQ19" s="121"/>
      <c r="BR19" s="162"/>
      <c r="BS19" s="139"/>
      <c r="BT19" s="139"/>
      <c r="BU19" s="139"/>
      <c r="BV19" s="140"/>
      <c r="BW19" s="103" t="s">
        <v>18</v>
      </c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34"/>
      <c r="CV19" s="143"/>
      <c r="CW19" s="164"/>
      <c r="CX19" s="144">
        <v>0</v>
      </c>
      <c r="CY19" s="166">
        <v>34</v>
      </c>
      <c r="CZ19" s="146">
        <f t="shared" si="1"/>
        <v>0</v>
      </c>
    </row>
    <row r="20" spans="1:104" ht="15" thickBot="1">
      <c r="A20" s="928"/>
      <c r="B20" s="440" t="s">
        <v>42</v>
      </c>
      <c r="C20" s="485"/>
      <c r="D20" s="486"/>
      <c r="E20" s="279"/>
      <c r="F20" s="117"/>
      <c r="G20" s="118"/>
      <c r="H20" s="117"/>
      <c r="I20" s="121"/>
      <c r="J20" s="279"/>
      <c r="K20" s="117"/>
      <c r="L20" s="117"/>
      <c r="M20" s="117"/>
      <c r="N20" s="149"/>
      <c r="O20" s="323"/>
      <c r="P20" s="117"/>
      <c r="Q20" s="117"/>
      <c r="R20" s="117"/>
      <c r="S20" s="149"/>
      <c r="T20" s="323"/>
      <c r="U20" s="117"/>
      <c r="V20" s="117"/>
      <c r="W20" s="117"/>
      <c r="X20" s="149"/>
      <c r="Y20" s="143"/>
      <c r="Z20" s="117"/>
      <c r="AA20" s="126"/>
      <c r="AB20" s="117"/>
      <c r="AC20" s="134"/>
      <c r="AD20" s="138"/>
      <c r="AE20" s="713"/>
      <c r="AF20" s="139"/>
      <c r="AG20" s="713"/>
      <c r="AH20" s="140"/>
      <c r="AI20" s="182" t="s">
        <v>18</v>
      </c>
      <c r="AJ20" s="966"/>
      <c r="AK20" s="967"/>
      <c r="AL20" s="968"/>
      <c r="AM20" s="969"/>
      <c r="AN20" s="182"/>
      <c r="AO20" s="171"/>
      <c r="AP20" s="183"/>
      <c r="AQ20" s="120"/>
      <c r="AR20" s="184"/>
      <c r="AS20" s="122"/>
      <c r="AT20" s="120"/>
      <c r="AU20" s="182"/>
      <c r="AV20" s="120"/>
      <c r="AW20" s="184"/>
      <c r="AX20" s="185"/>
      <c r="AY20" s="120"/>
      <c r="AZ20" s="120"/>
      <c r="BA20" s="120"/>
      <c r="BB20" s="184"/>
      <c r="BC20" s="122"/>
      <c r="BD20" s="120"/>
      <c r="BE20" s="120"/>
      <c r="BF20" s="120"/>
      <c r="BG20" s="184"/>
      <c r="BH20" s="186"/>
      <c r="BI20" s="187"/>
      <c r="BJ20" s="120"/>
      <c r="BK20" s="188"/>
      <c r="BL20" s="125"/>
      <c r="BM20" s="305"/>
      <c r="BN20" s="126"/>
      <c r="BO20" s="117"/>
      <c r="BP20" s="126"/>
      <c r="BQ20" s="306"/>
      <c r="BR20" s="296"/>
      <c r="BS20" s="190"/>
      <c r="BT20" s="190"/>
      <c r="BU20" s="190"/>
      <c r="BV20" s="191"/>
      <c r="BW20" s="46" t="s">
        <v>18</v>
      </c>
      <c r="BX20" s="193"/>
      <c r="BY20" s="188"/>
      <c r="BZ20" s="183"/>
      <c r="CA20" s="310"/>
      <c r="CB20" s="305"/>
      <c r="CC20" s="126"/>
      <c r="CD20" s="126"/>
      <c r="CE20" s="315"/>
      <c r="CF20" s="312"/>
      <c r="CG20" s="187"/>
      <c r="CH20" s="183"/>
      <c r="CI20" s="197"/>
      <c r="CJ20" s="197"/>
      <c r="CK20" s="191"/>
      <c r="CL20" s="185"/>
      <c r="CM20" s="183"/>
      <c r="CN20" s="197"/>
      <c r="CO20" s="197"/>
      <c r="CP20" s="198"/>
      <c r="CQ20" s="185"/>
      <c r="CR20" s="183"/>
      <c r="CS20" s="197"/>
      <c r="CT20" s="197"/>
      <c r="CU20" s="198"/>
      <c r="CV20" s="185"/>
      <c r="CW20" s="183"/>
      <c r="CX20" s="200">
        <v>0</v>
      </c>
      <c r="CY20" s="201">
        <v>34</v>
      </c>
      <c r="CZ20" s="202">
        <f t="shared" si="1"/>
        <v>0</v>
      </c>
    </row>
    <row r="21" spans="1:104" ht="28.8" thickBot="1">
      <c r="A21" s="928"/>
      <c r="B21" s="480" t="s">
        <v>151</v>
      </c>
      <c r="C21" s="495"/>
      <c r="D21" s="496"/>
      <c r="E21" s="279"/>
      <c r="F21" s="117"/>
      <c r="G21" s="118"/>
      <c r="H21" s="117"/>
      <c r="I21" s="121"/>
      <c r="J21" s="279"/>
      <c r="K21" s="117"/>
      <c r="L21" s="117"/>
      <c r="M21" s="117"/>
      <c r="N21" s="149"/>
      <c r="O21" s="323"/>
      <c r="P21" s="117"/>
      <c r="Q21" s="117"/>
      <c r="R21" s="117"/>
      <c r="S21" s="149"/>
      <c r="T21" s="323"/>
      <c r="U21" s="117"/>
      <c r="V21" s="117"/>
      <c r="W21" s="117"/>
      <c r="X21" s="149"/>
      <c r="Y21" s="143"/>
      <c r="Z21" s="117"/>
      <c r="AA21" s="126"/>
      <c r="AB21" s="117"/>
      <c r="AC21" s="134"/>
      <c r="AD21" s="138"/>
      <c r="AE21" s="713"/>
      <c r="AF21" s="139"/>
      <c r="AG21" s="713"/>
      <c r="AH21" s="140"/>
      <c r="AI21" s="47" t="s">
        <v>18</v>
      </c>
      <c r="AJ21" s="799"/>
      <c r="AK21" s="800"/>
      <c r="AL21" s="800"/>
      <c r="AM21" s="801"/>
      <c r="AN21" s="47"/>
      <c r="AO21" s="565"/>
      <c r="AP21" s="566"/>
      <c r="AQ21" s="565"/>
      <c r="AR21" s="725"/>
      <c r="AS21" s="567"/>
      <c r="AT21" s="565"/>
      <c r="AU21" s="512"/>
      <c r="AV21" s="565"/>
      <c r="AW21" s="725"/>
      <c r="AX21" s="723"/>
      <c r="AY21" s="565"/>
      <c r="AZ21" s="565"/>
      <c r="BA21" s="565"/>
      <c r="BB21" s="725"/>
      <c r="BC21" s="567"/>
      <c r="BD21" s="565"/>
      <c r="BE21" s="565"/>
      <c r="BF21" s="565"/>
      <c r="BG21" s="725"/>
      <c r="BH21" s="726"/>
      <c r="BI21" s="507"/>
      <c r="BJ21" s="565"/>
      <c r="BK21" s="727"/>
      <c r="BL21" s="728"/>
      <c r="BM21" s="729"/>
      <c r="BN21" s="126"/>
      <c r="BO21" s="117"/>
      <c r="BP21" s="126"/>
      <c r="BQ21" s="306"/>
      <c r="BR21" s="297"/>
      <c r="BS21" s="67"/>
      <c r="BT21" s="67"/>
      <c r="BU21" s="67"/>
      <c r="BV21" s="68"/>
      <c r="BW21" s="512" t="s">
        <v>18</v>
      </c>
      <c r="BX21" s="721"/>
      <c r="BY21" s="727"/>
      <c r="BZ21" s="730"/>
      <c r="CA21" s="731"/>
      <c r="CB21" s="729"/>
      <c r="CC21" s="126"/>
      <c r="CD21" s="126"/>
      <c r="CE21" s="315"/>
      <c r="CF21" s="312"/>
      <c r="CG21" s="507"/>
      <c r="CH21" s="506"/>
      <c r="CI21" s="721"/>
      <c r="CJ21" s="721"/>
      <c r="CK21" s="68"/>
      <c r="CL21" s="723"/>
      <c r="CM21" s="506"/>
      <c r="CN21" s="721"/>
      <c r="CO21" s="721"/>
      <c r="CP21" s="722"/>
      <c r="CQ21" s="723"/>
      <c r="CR21" s="506"/>
      <c r="CS21" s="721"/>
      <c r="CT21" s="721"/>
      <c r="CU21" s="722"/>
      <c r="CV21" s="723"/>
      <c r="CW21" s="506"/>
      <c r="CX21" s="200">
        <v>0</v>
      </c>
      <c r="CY21" s="201">
        <v>34</v>
      </c>
      <c r="CZ21" s="202">
        <f t="shared" si="1"/>
        <v>0</v>
      </c>
    </row>
    <row r="22" spans="1:104" ht="28.2">
      <c r="A22" s="928"/>
      <c r="B22" s="440" t="s">
        <v>44</v>
      </c>
      <c r="C22" s="485"/>
      <c r="D22" s="486"/>
      <c r="E22" s="114"/>
      <c r="F22" s="117"/>
      <c r="G22" s="118"/>
      <c r="H22" s="117"/>
      <c r="I22" s="121"/>
      <c r="J22" s="279"/>
      <c r="K22" s="117"/>
      <c r="L22" s="117"/>
      <c r="M22" s="117"/>
      <c r="N22" s="149"/>
      <c r="O22" s="279"/>
      <c r="P22" s="117"/>
      <c r="Q22" s="117"/>
      <c r="R22" s="117"/>
      <c r="S22" s="149"/>
      <c r="T22" s="323"/>
      <c r="U22" s="117"/>
      <c r="V22" s="117"/>
      <c r="W22" s="117"/>
      <c r="X22" s="149"/>
      <c r="Y22" s="143"/>
      <c r="Z22" s="117"/>
      <c r="AA22" s="126"/>
      <c r="AB22" s="117"/>
      <c r="AC22" s="134"/>
      <c r="AD22" s="138"/>
      <c r="AE22" s="713"/>
      <c r="AF22" s="190"/>
      <c r="AG22" s="769"/>
      <c r="AH22" s="191"/>
      <c r="AI22" s="445" t="s">
        <v>18</v>
      </c>
      <c r="AJ22" s="1060"/>
      <c r="AK22" s="1060"/>
      <c r="AL22" s="1060"/>
      <c r="AM22" s="1061"/>
      <c r="AN22" s="445"/>
      <c r="AO22" s="81"/>
      <c r="AP22" s="441"/>
      <c r="AQ22" s="81"/>
      <c r="AR22" s="446"/>
      <c r="AS22" s="83"/>
      <c r="AT22" s="81"/>
      <c r="AU22" s="445"/>
      <c r="AV22" s="81"/>
      <c r="AW22" s="446"/>
      <c r="AX22" s="443"/>
      <c r="AY22" s="81"/>
      <c r="AZ22" s="81"/>
      <c r="BA22" s="81"/>
      <c r="BB22" s="446"/>
      <c r="BC22" s="83"/>
      <c r="BD22" s="81"/>
      <c r="BE22" s="81"/>
      <c r="BF22" s="81"/>
      <c r="BG22" s="446"/>
      <c r="BH22" s="442"/>
      <c r="BI22" s="447"/>
      <c r="BJ22" s="81"/>
      <c r="BK22" s="196"/>
      <c r="BL22" s="86"/>
      <c r="BM22" s="448"/>
      <c r="BN22" s="188"/>
      <c r="BO22" s="120"/>
      <c r="BP22" s="188"/>
      <c r="BQ22" s="449"/>
      <c r="BR22" s="450"/>
      <c r="BS22" s="451"/>
      <c r="BT22" s="451"/>
      <c r="BU22" s="451"/>
      <c r="BV22" s="452"/>
      <c r="BW22" s="453" t="s">
        <v>18</v>
      </c>
      <c r="BX22" s="193"/>
      <c r="BY22" s="196"/>
      <c r="BZ22" s="193"/>
      <c r="CA22" s="444"/>
      <c r="CB22" s="448"/>
      <c r="CC22" s="197"/>
      <c r="CD22" s="188"/>
      <c r="CE22" s="715"/>
      <c r="CF22" s="449"/>
      <c r="CG22" s="447"/>
      <c r="CH22" s="193"/>
      <c r="CI22" s="196"/>
      <c r="CJ22" s="193"/>
      <c r="CK22" s="452"/>
      <c r="CL22" s="443"/>
      <c r="CM22" s="193"/>
      <c r="CN22" s="196"/>
      <c r="CO22" s="193"/>
      <c r="CP22" s="454"/>
      <c r="CQ22" s="443"/>
      <c r="CR22" s="193"/>
      <c r="CS22" s="196"/>
      <c r="CT22" s="193"/>
      <c r="CU22" s="454"/>
      <c r="CV22" s="443"/>
      <c r="CW22" s="193"/>
      <c r="CX22" s="200">
        <v>0</v>
      </c>
      <c r="CY22" s="201">
        <v>34</v>
      </c>
      <c r="CZ22" s="202">
        <f t="shared" si="1"/>
        <v>0</v>
      </c>
    </row>
    <row r="23" spans="1:104" ht="46.2" customHeight="1">
      <c r="A23" s="928"/>
      <c r="B23" s="480" t="s">
        <v>45</v>
      </c>
      <c r="C23" s="495"/>
      <c r="D23" s="496"/>
      <c r="E23" s="625"/>
      <c r="F23" s="544"/>
      <c r="G23" s="544"/>
      <c r="H23" s="544"/>
      <c r="I23" s="626"/>
      <c r="J23" s="625"/>
      <c r="K23" s="544"/>
      <c r="L23" s="544"/>
      <c r="M23" s="544"/>
      <c r="N23" s="626"/>
      <c r="O23" s="625"/>
      <c r="P23" s="544"/>
      <c r="Q23" s="544"/>
      <c r="R23" s="544"/>
      <c r="S23" s="626"/>
      <c r="T23" s="625"/>
      <c r="U23" s="544"/>
      <c r="V23" s="544"/>
      <c r="W23" s="544"/>
      <c r="X23" s="626"/>
      <c r="Y23" s="639"/>
      <c r="Z23" s="543"/>
      <c r="AA23" s="543"/>
      <c r="AB23" s="543"/>
      <c r="AC23" s="640"/>
      <c r="AD23" s="1134"/>
      <c r="AE23" s="662"/>
      <c r="AF23" s="662"/>
      <c r="AG23" s="662"/>
      <c r="AH23" s="1135"/>
      <c r="AI23" s="1140"/>
      <c r="AJ23" s="724"/>
      <c r="AK23" s="724"/>
      <c r="AL23" s="724"/>
      <c r="AM23" s="724"/>
      <c r="AN23" s="543"/>
      <c r="AO23" s="543"/>
      <c r="AP23" s="543"/>
      <c r="AQ23" s="543"/>
      <c r="AR23" s="543"/>
      <c r="AS23" s="543"/>
      <c r="AT23" s="543"/>
      <c r="AU23" s="543"/>
      <c r="AV23" s="543"/>
      <c r="AW23" s="543"/>
      <c r="AX23" s="543"/>
      <c r="AY23" s="543"/>
      <c r="AZ23" s="543"/>
      <c r="BA23" s="543"/>
      <c r="BB23" s="543"/>
      <c r="BC23" s="543"/>
      <c r="BD23" s="543"/>
      <c r="BE23" s="543"/>
      <c r="BF23" s="543"/>
      <c r="BG23" s="543"/>
      <c r="BH23" s="543"/>
      <c r="BI23" s="543"/>
      <c r="BJ23" s="543"/>
      <c r="BK23" s="543"/>
      <c r="BL23" s="543"/>
      <c r="BM23" s="543"/>
      <c r="BN23" s="543"/>
      <c r="BO23" s="543"/>
      <c r="BP23" s="543"/>
      <c r="BQ23" s="543"/>
      <c r="BR23" s="662"/>
      <c r="BS23" s="662"/>
      <c r="BT23" s="662"/>
      <c r="BU23" s="662"/>
      <c r="BV23" s="662"/>
      <c r="BW23" s="543"/>
      <c r="BX23" s="543"/>
      <c r="BY23" s="543"/>
      <c r="BZ23" s="543"/>
      <c r="CA23" s="543"/>
      <c r="CB23" s="543"/>
      <c r="CC23" s="543"/>
      <c r="CD23" s="543"/>
      <c r="CE23" s="662"/>
      <c r="CF23" s="724"/>
      <c r="CG23" s="724"/>
      <c r="CH23" s="543"/>
      <c r="CI23" s="543"/>
      <c r="CJ23" s="543"/>
      <c r="CK23" s="662"/>
      <c r="CL23" s="724"/>
      <c r="CM23" s="724"/>
      <c r="CN23" s="543"/>
      <c r="CO23" s="543"/>
      <c r="CP23" s="543"/>
      <c r="CQ23" s="543"/>
      <c r="CR23" s="543"/>
      <c r="CS23" s="543"/>
      <c r="CT23" s="543"/>
      <c r="CU23" s="543"/>
      <c r="CV23" s="543"/>
      <c r="CW23" s="543"/>
      <c r="CX23" s="200">
        <v>0</v>
      </c>
      <c r="CY23" s="201">
        <v>68</v>
      </c>
      <c r="CZ23" s="202">
        <f t="shared" si="1"/>
        <v>0</v>
      </c>
    </row>
    <row r="24" spans="1:104" ht="15" thickBot="1">
      <c r="A24" s="928"/>
      <c r="B24" s="440" t="s">
        <v>218</v>
      </c>
      <c r="C24" s="554"/>
      <c r="D24" s="555"/>
      <c r="E24" s="627"/>
      <c r="F24" s="628"/>
      <c r="G24" s="628"/>
      <c r="H24" s="628"/>
      <c r="I24" s="629"/>
      <c r="J24" s="627"/>
      <c r="K24" s="628"/>
      <c r="L24" s="628"/>
      <c r="M24" s="628"/>
      <c r="N24" s="629"/>
      <c r="O24" s="627"/>
      <c r="P24" s="628"/>
      <c r="Q24" s="628"/>
      <c r="R24" s="628"/>
      <c r="S24" s="629"/>
      <c r="T24" s="627"/>
      <c r="U24" s="628"/>
      <c r="V24" s="628"/>
      <c r="W24" s="628"/>
      <c r="X24" s="629"/>
      <c r="Y24" s="627"/>
      <c r="Z24" s="628"/>
      <c r="AA24" s="628"/>
      <c r="AB24" s="628"/>
      <c r="AC24" s="629"/>
      <c r="AD24" s="1136"/>
      <c r="AE24" s="1137"/>
      <c r="AF24" s="1137"/>
      <c r="AG24" s="1137"/>
      <c r="AH24" s="1138"/>
      <c r="AI24" s="1141"/>
      <c r="AJ24" s="1142"/>
      <c r="AK24" s="1142"/>
      <c r="AL24" s="1142"/>
      <c r="AM24" s="1142"/>
      <c r="AN24" s="556"/>
      <c r="AO24" s="556"/>
      <c r="AP24" s="556"/>
      <c r="AQ24" s="556"/>
      <c r="AR24" s="556"/>
      <c r="AS24" s="556"/>
      <c r="AT24" s="556"/>
      <c r="AU24" s="556"/>
      <c r="AV24" s="556"/>
      <c r="AW24" s="556"/>
      <c r="AX24" s="556"/>
      <c r="AY24" s="556"/>
      <c r="AZ24" s="556"/>
      <c r="BA24" s="556"/>
      <c r="BB24" s="556"/>
      <c r="BC24" s="556"/>
      <c r="BD24" s="556"/>
      <c r="BE24" s="556"/>
      <c r="BF24" s="556"/>
      <c r="BG24" s="556"/>
      <c r="BH24" s="556"/>
      <c r="BI24" s="556"/>
      <c r="BJ24" s="556"/>
      <c r="BK24" s="556"/>
      <c r="BL24" s="556"/>
      <c r="BM24" s="556"/>
      <c r="BN24" s="556"/>
      <c r="BO24" s="556"/>
      <c r="BP24" s="556"/>
      <c r="BQ24" s="556"/>
      <c r="BR24" s="663"/>
      <c r="BS24" s="663"/>
      <c r="BT24" s="663"/>
      <c r="BU24" s="663"/>
      <c r="BV24" s="663"/>
      <c r="BW24" s="556"/>
      <c r="BX24" s="556"/>
      <c r="BY24" s="556"/>
      <c r="BZ24" s="556"/>
      <c r="CA24" s="556"/>
      <c r="CB24" s="556"/>
      <c r="CC24" s="556"/>
      <c r="CD24" s="556"/>
      <c r="CE24" s="663"/>
      <c r="CF24" s="556"/>
      <c r="CG24" s="556"/>
      <c r="CH24" s="556"/>
      <c r="CI24" s="556"/>
      <c r="CJ24" s="556"/>
      <c r="CK24" s="663"/>
      <c r="CL24" s="556"/>
      <c r="CM24" s="556"/>
      <c r="CN24" s="556"/>
      <c r="CO24" s="556"/>
      <c r="CP24" s="556"/>
      <c r="CQ24" s="556"/>
      <c r="CR24" s="556"/>
      <c r="CS24" s="556"/>
      <c r="CT24" s="556"/>
      <c r="CU24" s="556"/>
      <c r="CV24" s="556"/>
      <c r="CW24" s="556"/>
      <c r="CX24" s="200">
        <v>0</v>
      </c>
      <c r="CY24" s="201">
        <v>34</v>
      </c>
      <c r="CZ24" s="202">
        <f t="shared" si="1"/>
        <v>0</v>
      </c>
    </row>
    <row r="25" spans="1:104" ht="15" thickBot="1">
      <c r="A25" s="56"/>
      <c r="B25" s="529"/>
      <c r="C25" s="620"/>
      <c r="D25" s="203"/>
      <c r="E25" s="621"/>
      <c r="F25" s="618"/>
      <c r="G25" s="618"/>
      <c r="H25" s="618"/>
      <c r="I25" s="618"/>
      <c r="J25" s="618"/>
      <c r="K25" s="619"/>
      <c r="L25" s="619"/>
      <c r="M25" s="619"/>
      <c r="N25" s="619"/>
      <c r="O25" s="619"/>
      <c r="P25" s="619"/>
      <c r="Q25" s="618"/>
      <c r="R25" s="618"/>
      <c r="S25" s="618"/>
      <c r="T25" s="557"/>
      <c r="U25" s="557"/>
      <c r="V25" s="557"/>
      <c r="W25" s="557"/>
      <c r="X25" s="557"/>
      <c r="Y25" s="557"/>
      <c r="Z25" s="557"/>
      <c r="AA25" s="558"/>
      <c r="AB25" s="558"/>
      <c r="AC25" s="558"/>
      <c r="AD25" s="1139"/>
      <c r="AE25" s="1139"/>
      <c r="AF25" s="664"/>
      <c r="AG25" s="664"/>
      <c r="AH25" s="664"/>
      <c r="AI25" s="1143"/>
      <c r="AJ25" s="1143"/>
      <c r="AK25" s="1143"/>
      <c r="AL25" s="1143"/>
      <c r="AM25" s="1143"/>
      <c r="AN25" s="558"/>
      <c r="AO25" s="558"/>
      <c r="AP25" s="558"/>
      <c r="AQ25" s="558"/>
      <c r="AR25" s="558"/>
      <c r="AS25" s="558"/>
      <c r="AT25" s="558"/>
      <c r="AU25" s="558"/>
      <c r="AV25" s="558"/>
      <c r="AW25" s="558"/>
      <c r="AX25" s="558"/>
      <c r="AY25" s="558"/>
      <c r="AZ25" s="558"/>
      <c r="BA25" s="558"/>
      <c r="BB25" s="558"/>
      <c r="BC25" s="558"/>
      <c r="BD25" s="558"/>
      <c r="BE25" s="558"/>
      <c r="BF25" s="558"/>
      <c r="BG25" s="558"/>
      <c r="BH25" s="558"/>
      <c r="BI25" s="558"/>
      <c r="BJ25" s="558"/>
      <c r="BK25" s="558"/>
      <c r="BL25" s="558"/>
      <c r="BM25" s="558"/>
      <c r="BN25" s="558"/>
      <c r="BO25" s="558"/>
      <c r="BP25" s="558"/>
      <c r="BQ25" s="558"/>
      <c r="BR25" s="664"/>
      <c r="BS25" s="664"/>
      <c r="BT25" s="664"/>
      <c r="BU25" s="664"/>
      <c r="BV25" s="664"/>
      <c r="BW25" s="558"/>
      <c r="BX25" s="558"/>
      <c r="BY25" s="558"/>
      <c r="BZ25" s="558"/>
      <c r="CA25" s="558"/>
      <c r="CB25" s="558"/>
      <c r="CC25" s="558"/>
      <c r="CD25" s="558"/>
      <c r="CE25" s="664"/>
      <c r="CF25" s="558"/>
      <c r="CG25" s="558"/>
      <c r="CH25" s="558"/>
      <c r="CI25" s="558"/>
      <c r="CJ25" s="558"/>
      <c r="CK25" s="664"/>
      <c r="CL25" s="558"/>
      <c r="CM25" s="558"/>
      <c r="CN25" s="558"/>
      <c r="CO25" s="558"/>
      <c r="CP25" s="558"/>
      <c r="CQ25" s="558"/>
      <c r="CR25" s="558"/>
      <c r="CS25" s="558"/>
      <c r="CT25" s="558"/>
      <c r="CU25" s="558"/>
      <c r="CV25" s="558"/>
      <c r="CW25" s="558"/>
      <c r="CX25" s="558"/>
      <c r="CY25" s="558"/>
      <c r="CZ25" s="559"/>
    </row>
    <row r="26" spans="1:104">
      <c r="A26" s="240"/>
      <c r="B26" s="241"/>
      <c r="C26" s="241"/>
      <c r="D26" s="241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718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0"/>
      <c r="B27" s="1"/>
      <c r="C27" s="477"/>
      <c r="D27" s="477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A28" s="242"/>
      <c r="B28" s="1"/>
      <c r="C28" s="477"/>
      <c r="D28" s="477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</row>
    <row r="29" spans="1:104">
      <c r="A29" s="244"/>
      <c r="B29" s="245"/>
      <c r="C29" s="245"/>
      <c r="D29" s="245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>
      <c r="A30" s="242"/>
      <c r="B30" s="1"/>
      <c r="C30" s="477"/>
      <c r="D30" s="477"/>
      <c r="E30" s="254"/>
      <c r="F30" s="254"/>
      <c r="G30" s="243"/>
      <c r="H30" s="243"/>
      <c r="I30" s="243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0"/>
      <c r="X30" s="240"/>
      <c r="Y30" s="240"/>
      <c r="Z30" s="243"/>
      <c r="AA30" s="243"/>
      <c r="AB30" s="243"/>
      <c r="AC30" s="243"/>
      <c r="AD30" s="240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 ht="69.599999999999994">
      <c r="A31" s="242"/>
      <c r="B31" s="240"/>
      <c r="C31" s="240"/>
      <c r="D31" s="240"/>
      <c r="E31" s="832"/>
      <c r="F31" s="832"/>
      <c r="G31" s="833"/>
      <c r="H31" s="255" t="s">
        <v>58</v>
      </c>
      <c r="I31" s="242"/>
      <c r="J31" s="834" t="s">
        <v>59</v>
      </c>
      <c r="K31" s="835"/>
      <c r="L31" s="835"/>
      <c r="M31" s="836"/>
      <c r="N31" s="256" t="s">
        <v>60</v>
      </c>
      <c r="O31" s="242"/>
      <c r="P31" s="810" t="s">
        <v>61</v>
      </c>
      <c r="Q31" s="811"/>
      <c r="R31" s="812"/>
      <c r="S31" s="257" t="s">
        <v>62</v>
      </c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24.6">
      <c r="A32" s="242"/>
      <c r="B32" s="240"/>
      <c r="C32" s="240"/>
      <c r="D32" s="240"/>
      <c r="E32" s="813"/>
      <c r="F32" s="813"/>
      <c r="G32" s="814"/>
      <c r="H32" s="258" t="s">
        <v>63</v>
      </c>
      <c r="I32" s="242"/>
      <c r="J32" s="815" t="s">
        <v>64</v>
      </c>
      <c r="K32" s="816"/>
      <c r="L32" s="816"/>
      <c r="M32" s="817"/>
      <c r="N32" s="259" t="s">
        <v>65</v>
      </c>
      <c r="O32" s="242"/>
      <c r="P32" s="818" t="s">
        <v>66</v>
      </c>
      <c r="Q32" s="819"/>
      <c r="R32" s="820"/>
      <c r="S32" s="260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2:41">
      <c r="B33" s="242"/>
      <c r="C33" s="242"/>
      <c r="D33" s="242"/>
      <c r="E33" s="813"/>
      <c r="F33" s="813"/>
      <c r="G33" s="814"/>
      <c r="H33" s="261" t="s">
        <v>67</v>
      </c>
      <c r="I33" s="242"/>
      <c r="J33" s="815" t="s">
        <v>68</v>
      </c>
      <c r="K33" s="816"/>
      <c r="L33" s="816"/>
      <c r="M33" s="817"/>
      <c r="N33" s="259" t="s">
        <v>69</v>
      </c>
      <c r="O33" s="242"/>
      <c r="P33" s="866" t="s">
        <v>70</v>
      </c>
      <c r="Q33" s="867"/>
      <c r="R33" s="868"/>
      <c r="S33" s="26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2:41">
      <c r="B34" s="242"/>
      <c r="C34" s="242"/>
      <c r="D34" s="242"/>
      <c r="E34" s="813"/>
      <c r="F34" s="813"/>
      <c r="G34" s="814"/>
      <c r="H34" s="261" t="s">
        <v>72</v>
      </c>
      <c r="I34" s="242"/>
      <c r="J34" s="837" t="s">
        <v>73</v>
      </c>
      <c r="K34" s="838"/>
      <c r="L34" s="838"/>
      <c r="M34" s="839"/>
      <c r="N34" s="259" t="s">
        <v>74</v>
      </c>
      <c r="O34" s="242"/>
      <c r="P34" s="818" t="s">
        <v>75</v>
      </c>
      <c r="Q34" s="819"/>
      <c r="R34" s="820"/>
      <c r="S34" s="263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2:41">
      <c r="B35" s="242"/>
      <c r="C35" s="242"/>
      <c r="D35" s="242"/>
      <c r="E35" s="842"/>
      <c r="F35" s="842"/>
      <c r="G35" s="843"/>
      <c r="H35" s="261" t="s">
        <v>77</v>
      </c>
      <c r="I35" s="242"/>
      <c r="J35" s="815" t="s">
        <v>78</v>
      </c>
      <c r="K35" s="816"/>
      <c r="L35" s="816"/>
      <c r="M35" s="817"/>
      <c r="N35" s="259" t="s">
        <v>49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2:41" ht="69.599999999999994" customHeight="1">
      <c r="E36" s="842"/>
      <c r="F36" s="842"/>
      <c r="G36" s="843"/>
      <c r="H36" s="258" t="s">
        <v>80</v>
      </c>
      <c r="I36" s="242"/>
      <c r="J36" s="837" t="s">
        <v>81</v>
      </c>
      <c r="K36" s="838"/>
      <c r="L36" s="838"/>
      <c r="M36" s="839"/>
      <c r="N36" s="259" t="s">
        <v>82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2:41" ht="24.6" customHeight="1">
      <c r="E37" s="813"/>
      <c r="F37" s="813"/>
      <c r="G37" s="814"/>
      <c r="H37" s="261" t="s">
        <v>83</v>
      </c>
      <c r="I37" s="242"/>
      <c r="J37" s="837" t="s">
        <v>84</v>
      </c>
      <c r="K37" s="838"/>
      <c r="L37" s="838"/>
      <c r="M37" s="839"/>
      <c r="N37" s="259" t="s">
        <v>85</v>
      </c>
      <c r="O37" s="242"/>
      <c r="P37" s="810" t="s">
        <v>86</v>
      </c>
      <c r="Q37" s="811"/>
      <c r="R37" s="812"/>
      <c r="S37" s="264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2:41" ht="14.4" customHeight="1">
      <c r="E38" s="813"/>
      <c r="F38" s="813"/>
      <c r="G38" s="814"/>
      <c r="H38" s="261" t="s">
        <v>88</v>
      </c>
      <c r="I38" s="242"/>
      <c r="J38" s="837" t="s">
        <v>89</v>
      </c>
      <c r="K38" s="838"/>
      <c r="L38" s="838"/>
      <c r="M38" s="839"/>
      <c r="N38" s="259" t="s">
        <v>90</v>
      </c>
      <c r="O38" s="242"/>
      <c r="P38" s="810" t="s">
        <v>91</v>
      </c>
      <c r="Q38" s="811"/>
      <c r="R38" s="812"/>
      <c r="S38" s="265" t="s">
        <v>18</v>
      </c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2:41" ht="14.4" customHeight="1">
      <c r="E39" s="840"/>
      <c r="F39" s="840"/>
      <c r="G39" s="841"/>
      <c r="H39" s="261" t="s">
        <v>93</v>
      </c>
      <c r="I39" s="242"/>
      <c r="J39" s="837" t="s">
        <v>94</v>
      </c>
      <c r="K39" s="838"/>
      <c r="L39" s="838"/>
      <c r="M39" s="839"/>
      <c r="N39" s="259" t="s">
        <v>95</v>
      </c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2:41" ht="14.4" customHeight="1">
      <c r="E40" s="813"/>
      <c r="F40" s="813"/>
      <c r="G40" s="814"/>
      <c r="H40" s="261" t="s">
        <v>96</v>
      </c>
      <c r="I40" s="242"/>
      <c r="J40" s="837" t="s">
        <v>97</v>
      </c>
      <c r="K40" s="838"/>
      <c r="L40" s="838"/>
      <c r="M40" s="839"/>
      <c r="N40" s="259" t="s">
        <v>98</v>
      </c>
      <c r="O40" s="242"/>
      <c r="P40" s="266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2:41" ht="24.6" customHeight="1">
      <c r="E41" s="840"/>
      <c r="F41" s="840"/>
      <c r="G41" s="841"/>
      <c r="H41" s="258" t="s">
        <v>100</v>
      </c>
      <c r="I41" s="242"/>
      <c r="J41" s="837" t="s">
        <v>101</v>
      </c>
      <c r="K41" s="838"/>
      <c r="L41" s="838"/>
      <c r="M41" s="839"/>
      <c r="N41" s="259" t="s">
        <v>102</v>
      </c>
      <c r="O41" s="242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40"/>
      <c r="AD41" s="267"/>
      <c r="AE41" s="267"/>
      <c r="AF41" s="267"/>
      <c r="AG41" s="267"/>
      <c r="AH41" s="240"/>
      <c r="AI41" s="240"/>
      <c r="AJ41" s="240"/>
      <c r="AK41" s="240"/>
      <c r="AL41" s="240"/>
      <c r="AM41" s="240"/>
      <c r="AN41" s="240"/>
      <c r="AO41" s="240"/>
    </row>
    <row r="42" spans="2:41" ht="14.4" customHeight="1">
      <c r="E42" s="842"/>
      <c r="F42" s="842"/>
      <c r="G42" s="843"/>
      <c r="H42" s="261" t="s">
        <v>104</v>
      </c>
      <c r="I42" s="242"/>
      <c r="J42" s="837" t="s">
        <v>105</v>
      </c>
      <c r="K42" s="838"/>
      <c r="L42" s="838"/>
      <c r="M42" s="839"/>
      <c r="N42" s="259" t="s">
        <v>106</v>
      </c>
      <c r="O42" s="242"/>
      <c r="P42" s="283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2:41" ht="14.4" customHeight="1">
      <c r="E43" s="813"/>
      <c r="F43" s="813"/>
      <c r="G43" s="814"/>
      <c r="H43" s="261" t="s">
        <v>107</v>
      </c>
      <c r="I43" s="242"/>
      <c r="J43" s="837" t="s">
        <v>108</v>
      </c>
      <c r="K43" s="838"/>
      <c r="L43" s="838"/>
      <c r="M43" s="839"/>
      <c r="N43" s="259" t="s">
        <v>109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2:41" ht="14.4" customHeight="1">
      <c r="E44" s="842"/>
      <c r="F44" s="842"/>
      <c r="G44" s="843"/>
      <c r="H44" s="261" t="s">
        <v>111</v>
      </c>
      <c r="I44" s="242"/>
      <c r="J44" s="837" t="s">
        <v>112</v>
      </c>
      <c r="K44" s="838"/>
      <c r="L44" s="838"/>
      <c r="M44" s="839"/>
      <c r="N44" s="259" t="s">
        <v>113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2:41" ht="14.4" customHeight="1">
      <c r="E45" s="844"/>
      <c r="F45" s="844"/>
      <c r="G45" s="845"/>
      <c r="H45" s="261" t="s">
        <v>114</v>
      </c>
      <c r="I45" s="242"/>
      <c r="J45" s="837" t="s">
        <v>115</v>
      </c>
      <c r="K45" s="838"/>
      <c r="L45" s="838"/>
      <c r="M45" s="839"/>
      <c r="N45" s="259" t="s">
        <v>116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2:41" ht="24.6" customHeight="1">
      <c r="E46" s="842"/>
      <c r="F46" s="842"/>
      <c r="G46" s="843"/>
      <c r="H46" s="261" t="s">
        <v>118</v>
      </c>
      <c r="I46" s="242"/>
      <c r="J46" s="846" t="s">
        <v>119</v>
      </c>
      <c r="K46" s="846"/>
      <c r="L46" s="846"/>
      <c r="M46" s="846"/>
      <c r="N46" s="242" t="s">
        <v>120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2:41" ht="14.4" customHeight="1">
      <c r="E47" s="813"/>
      <c r="F47" s="813"/>
      <c r="G47" s="814"/>
      <c r="H47" s="261" t="s">
        <v>121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2:41" ht="14.4" customHeight="1">
      <c r="E48" s="813"/>
      <c r="F48" s="813"/>
      <c r="G48" s="814"/>
      <c r="H48" s="261" t="s">
        <v>122</v>
      </c>
      <c r="I48" s="242"/>
      <c r="J48" s="872" t="s">
        <v>123</v>
      </c>
      <c r="K48" s="872"/>
      <c r="L48" s="872"/>
      <c r="M48" s="872"/>
      <c r="N48" s="269" t="s">
        <v>124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14.4" customHeight="1">
      <c r="E49" s="813"/>
      <c r="F49" s="813"/>
      <c r="G49" s="814"/>
      <c r="H49" s="261" t="s">
        <v>125</v>
      </c>
      <c r="I49" s="242"/>
      <c r="J49" s="873">
        <v>2</v>
      </c>
      <c r="K49" s="874"/>
      <c r="L49" s="874"/>
      <c r="M49" s="875"/>
      <c r="N49" s="269" t="s">
        <v>126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 ht="14.4" customHeight="1">
      <c r="E50" s="813"/>
      <c r="F50" s="813"/>
      <c r="G50" s="814"/>
      <c r="H50" s="270" t="s">
        <v>127</v>
      </c>
      <c r="I50" s="242"/>
      <c r="J50" s="876" t="s">
        <v>119</v>
      </c>
      <c r="K50" s="876"/>
      <c r="L50" s="876"/>
      <c r="M50" s="876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14.4" customHeight="1">
      <c r="E51" s="813"/>
      <c r="F51" s="813"/>
      <c r="G51" s="814"/>
      <c r="H51" s="270" t="s">
        <v>128</v>
      </c>
      <c r="I51" s="242"/>
      <c r="J51" s="284"/>
      <c r="K51" s="284"/>
      <c r="L51" s="284"/>
      <c r="M51" s="284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17.399999999999999">
      <c r="E52" s="813"/>
      <c r="F52" s="813"/>
      <c r="G52" s="814"/>
      <c r="H52" s="270" t="s">
        <v>130</v>
      </c>
      <c r="I52" s="242"/>
      <c r="J52" s="869" t="s">
        <v>131</v>
      </c>
      <c r="K52" s="869"/>
      <c r="L52" s="869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>
      <c r="E53" s="842"/>
      <c r="F53" s="842"/>
      <c r="G53" s="843"/>
      <c r="H53" s="273" t="s">
        <v>133</v>
      </c>
      <c r="I53" s="242"/>
      <c r="J53" s="870" t="s">
        <v>134</v>
      </c>
      <c r="K53" s="870"/>
      <c r="L53" s="870"/>
      <c r="M53" s="870"/>
      <c r="N53" s="870"/>
      <c r="O53" s="870"/>
      <c r="P53" s="870"/>
      <c r="Q53" s="870"/>
      <c r="R53" s="870"/>
      <c r="S53" s="870"/>
      <c r="T53" s="870"/>
      <c r="U53" s="870"/>
      <c r="V53" s="870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>
      <c r="E54" s="840"/>
      <c r="F54" s="840"/>
      <c r="G54" s="840"/>
      <c r="H54" s="274" t="s">
        <v>135</v>
      </c>
      <c r="I54" s="242"/>
      <c r="J54" s="871" t="s">
        <v>136</v>
      </c>
      <c r="K54" s="871"/>
      <c r="L54" s="871"/>
      <c r="M54" s="871"/>
      <c r="N54" s="871"/>
      <c r="O54" s="871"/>
      <c r="P54" s="871"/>
      <c r="Q54" s="871"/>
      <c r="R54" s="871"/>
      <c r="S54" s="871"/>
      <c r="T54" s="871"/>
      <c r="U54" s="871"/>
      <c r="V54" s="871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>
      <c r="E55" s="840"/>
      <c r="F55" s="840"/>
      <c r="G55" s="841"/>
      <c r="H55" s="275" t="s">
        <v>137</v>
      </c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  <row r="58" spans="5:41" ht="24.6" customHeight="1"/>
    <row r="59" spans="5:41" ht="24.6" customHeight="1"/>
    <row r="60" spans="5:41" ht="14.4" customHeight="1"/>
  </sheetData>
  <mergeCells count="67">
    <mergeCell ref="E38:G38"/>
    <mergeCell ref="J38:M38"/>
    <mergeCell ref="P38:R38"/>
    <mergeCell ref="E39:G39"/>
    <mergeCell ref="J39:M39"/>
    <mergeCell ref="E54:G54"/>
    <mergeCell ref="J54:V54"/>
    <mergeCell ref="E55:G55"/>
    <mergeCell ref="E51:G51"/>
    <mergeCell ref="E52:G52"/>
    <mergeCell ref="J52:L52"/>
    <mergeCell ref="E53:G53"/>
    <mergeCell ref="J53:V53"/>
    <mergeCell ref="P34:R34"/>
    <mergeCell ref="J35:M35"/>
    <mergeCell ref="E36:G36"/>
    <mergeCell ref="J36:M36"/>
    <mergeCell ref="E37:G37"/>
    <mergeCell ref="J37:M37"/>
    <mergeCell ref="P37:R37"/>
    <mergeCell ref="E35:G35"/>
    <mergeCell ref="E32:G32"/>
    <mergeCell ref="J32:M32"/>
    <mergeCell ref="P32:R32"/>
    <mergeCell ref="E33:G33"/>
    <mergeCell ref="J33:M33"/>
    <mergeCell ref="P33:R33"/>
    <mergeCell ref="T3:AM3"/>
    <mergeCell ref="AN3:BH3"/>
    <mergeCell ref="BI3:CD3"/>
    <mergeCell ref="C4:AH4"/>
    <mergeCell ref="P31:R31"/>
    <mergeCell ref="AN4:CZ4"/>
    <mergeCell ref="CX5:CX6"/>
    <mergeCell ref="CY5:CY6"/>
    <mergeCell ref="CZ5:CZ6"/>
    <mergeCell ref="CE3:CW3"/>
    <mergeCell ref="CX3:CZ3"/>
    <mergeCell ref="E50:G50"/>
    <mergeCell ref="J50:M50"/>
    <mergeCell ref="E47:G47"/>
    <mergeCell ref="E48:G48"/>
    <mergeCell ref="J48:M48"/>
    <mergeCell ref="E49:G49"/>
    <mergeCell ref="J49:M49"/>
    <mergeCell ref="E44:G44"/>
    <mergeCell ref="J44:M44"/>
    <mergeCell ref="E45:G45"/>
    <mergeCell ref="J45:M45"/>
    <mergeCell ref="E46:G46"/>
    <mergeCell ref="J46:M46"/>
    <mergeCell ref="E43:G43"/>
    <mergeCell ref="J43:M43"/>
    <mergeCell ref="A8:A24"/>
    <mergeCell ref="A3:A6"/>
    <mergeCell ref="B3:B6"/>
    <mergeCell ref="E40:G40"/>
    <mergeCell ref="J40:M40"/>
    <mergeCell ref="E41:G41"/>
    <mergeCell ref="J41:M41"/>
    <mergeCell ref="E42:G42"/>
    <mergeCell ref="J42:M42"/>
    <mergeCell ref="E31:G31"/>
    <mergeCell ref="J31:M31"/>
    <mergeCell ref="E34:G34"/>
    <mergeCell ref="J34:M34"/>
    <mergeCell ref="C3:S3"/>
  </mergeCells>
  <conditionalFormatting sqref="AN22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J11:AM2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M2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:AN22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U2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U11:AU22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J8:AM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0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R6:BV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I11:AI2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I8:AI1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8"/>
  <sheetViews>
    <sheetView tabSelected="1" topLeftCell="A7" workbookViewId="0">
      <selection activeCell="BT15" sqref="BT15"/>
    </sheetView>
  </sheetViews>
  <sheetFormatPr defaultRowHeight="14.4"/>
  <cols>
    <col min="1" max="1" width="5.6640625" customWidth="1"/>
    <col min="5" max="101" width="5.332031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53" t="s">
        <v>229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11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12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735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736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738">
        <v>83</v>
      </c>
      <c r="CF7" s="301">
        <v>84</v>
      </c>
      <c r="CG7" s="28">
        <v>85</v>
      </c>
      <c r="CH7" s="33">
        <v>86</v>
      </c>
      <c r="CI7" s="33">
        <v>87</v>
      </c>
      <c r="CJ7" s="33">
        <v>88</v>
      </c>
      <c r="CK7" s="1001">
        <v>89</v>
      </c>
      <c r="CL7" s="28">
        <v>90</v>
      </c>
      <c r="CM7" s="33">
        <v>91</v>
      </c>
      <c r="CN7" s="33">
        <v>92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28">
        <v>80</v>
      </c>
      <c r="CW7" s="33">
        <v>81</v>
      </c>
      <c r="CX7" s="29">
        <v>86</v>
      </c>
      <c r="CY7" s="34">
        <v>87</v>
      </c>
      <c r="CZ7" s="33">
        <v>88</v>
      </c>
    </row>
    <row r="8" spans="1:104" ht="28.2">
      <c r="A8" s="927" t="s">
        <v>19</v>
      </c>
      <c r="B8" s="560" t="s">
        <v>20</v>
      </c>
      <c r="C8" s="582"/>
      <c r="D8" s="583"/>
      <c r="E8" s="483"/>
      <c r="F8" s="78"/>
      <c r="G8" s="78"/>
      <c r="H8" s="76"/>
      <c r="I8" s="277"/>
      <c r="J8" s="276"/>
      <c r="K8" s="408" t="s">
        <v>69</v>
      </c>
      <c r="L8" s="78"/>
      <c r="M8" s="76"/>
      <c r="N8" s="84"/>
      <c r="O8" s="79"/>
      <c r="P8" s="278"/>
      <c r="Q8" s="81"/>
      <c r="R8" s="76"/>
      <c r="S8" s="82"/>
      <c r="T8" s="83"/>
      <c r="U8" s="76"/>
      <c r="V8" s="78"/>
      <c r="W8" s="76"/>
      <c r="X8" s="277"/>
      <c r="Y8" s="436" t="s">
        <v>95</v>
      </c>
      <c r="Z8" s="322"/>
      <c r="AA8" s="293"/>
      <c r="AB8" s="322"/>
      <c r="AD8" s="752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94"/>
      <c r="AO8" s="78"/>
      <c r="AP8" s="87"/>
      <c r="AQ8" s="78"/>
      <c r="AR8" s="96"/>
      <c r="AS8" s="78"/>
      <c r="AT8" s="87"/>
      <c r="AU8" s="94"/>
      <c r="AV8" s="87"/>
      <c r="AW8" s="96"/>
      <c r="AX8" s="85"/>
      <c r="AY8" s="87"/>
      <c r="AZ8" s="87"/>
      <c r="BA8" s="410" t="s">
        <v>90</v>
      </c>
      <c r="BB8" s="96"/>
      <c r="BC8" s="85"/>
      <c r="BD8" s="87"/>
      <c r="BE8" s="87"/>
      <c r="BF8" s="87"/>
      <c r="BG8" s="96"/>
      <c r="BH8" s="437" t="s">
        <v>106</v>
      </c>
      <c r="BI8" s="87"/>
      <c r="BJ8" s="76"/>
      <c r="BK8" s="87"/>
      <c r="BL8" s="105"/>
      <c r="BM8" s="733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87"/>
      <c r="CP8" s="96"/>
      <c r="CQ8" s="106"/>
      <c r="CR8" s="87"/>
      <c r="CS8" s="87"/>
      <c r="CT8" s="412" t="s">
        <v>116</v>
      </c>
      <c r="CU8" s="96"/>
      <c r="CV8" s="106"/>
      <c r="CW8" s="87"/>
      <c r="CX8" s="568">
        <f>COUNTIF(E8:CW8,"*")-2</f>
        <v>5</v>
      </c>
      <c r="CY8" s="569">
        <v>105</v>
      </c>
      <c r="CZ8" s="570">
        <f>CX8/CY8*100</f>
        <v>4.7619047619047619</v>
      </c>
    </row>
    <row r="9" spans="1:104">
      <c r="A9" s="928"/>
      <c r="B9" s="561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406" t="s">
        <v>90</v>
      </c>
      <c r="N9" s="149"/>
      <c r="O9" s="119"/>
      <c r="P9" s="119"/>
      <c r="Q9" s="120"/>
      <c r="R9" s="117"/>
      <c r="S9" s="121"/>
      <c r="T9" s="122"/>
      <c r="U9" s="117"/>
      <c r="V9" s="118"/>
      <c r="W9" s="117"/>
      <c r="X9" s="281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411" t="s">
        <v>90</v>
      </c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438" t="s">
        <v>90</v>
      </c>
      <c r="BD9" s="126"/>
      <c r="BE9" s="126"/>
      <c r="BF9" s="126"/>
      <c r="BG9" s="134"/>
      <c r="BH9" s="124"/>
      <c r="BI9" s="126"/>
      <c r="BJ9" s="126"/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126"/>
      <c r="CS9" s="126"/>
      <c r="CT9" s="117"/>
      <c r="CU9" s="134"/>
      <c r="CV9" s="414" t="s">
        <v>116</v>
      </c>
      <c r="CW9" s="126"/>
      <c r="CX9" s="571">
        <f>COUNTIF(E9:CW9,"*")-2</f>
        <v>4</v>
      </c>
      <c r="CY9" s="145">
        <v>105</v>
      </c>
      <c r="CZ9" s="146">
        <f t="shared" ref="CZ9:CZ20" si="0">CX9/CY9*100</f>
        <v>3.8095238095238098</v>
      </c>
    </row>
    <row r="10" spans="1:104" ht="42">
      <c r="A10" s="928"/>
      <c r="B10" s="480" t="s">
        <v>30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407" t="s">
        <v>69</v>
      </c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414" t="s">
        <v>69</v>
      </c>
      <c r="CR10" s="126"/>
      <c r="CS10" s="126"/>
      <c r="CT10" s="126"/>
      <c r="CU10" s="134"/>
      <c r="CV10" s="143"/>
      <c r="CW10" s="126"/>
      <c r="CX10" s="571">
        <f>COUNTIF(E10:CW10,"*")-2</f>
        <v>2</v>
      </c>
      <c r="CY10" s="145">
        <v>102</v>
      </c>
      <c r="CZ10" s="146">
        <f t="shared" si="0"/>
        <v>1.9607843137254901</v>
      </c>
    </row>
    <row r="11" spans="1:104" ht="42">
      <c r="A11" s="928"/>
      <c r="B11" s="440" t="s">
        <v>31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117"/>
      <c r="V11" s="118"/>
      <c r="W11" s="117"/>
      <c r="X11" s="280"/>
      <c r="Y11" s="143"/>
      <c r="Z11" s="117"/>
      <c r="AA11" s="126"/>
      <c r="AB11" s="409" t="s">
        <v>209</v>
      </c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126"/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126"/>
      <c r="CK11" s="140"/>
      <c r="CL11" s="143"/>
      <c r="CM11" s="126"/>
      <c r="CN11" s="126"/>
      <c r="CO11" s="126"/>
      <c r="CP11" s="134"/>
      <c r="CQ11" s="143"/>
      <c r="CR11" s="126"/>
      <c r="CS11" s="126"/>
      <c r="CT11" s="126"/>
      <c r="CU11" s="134"/>
      <c r="CV11" s="143"/>
      <c r="CW11" s="126"/>
      <c r="CX11" s="571">
        <f>COUNTIF(E11:CW11,"*")-2</f>
        <v>1</v>
      </c>
      <c r="CY11" s="145">
        <v>54</v>
      </c>
      <c r="CZ11" s="146">
        <f t="shared" si="0"/>
        <v>1.8518518518518516</v>
      </c>
    </row>
    <row r="12" spans="1:104" ht="55.8">
      <c r="A12" s="928"/>
      <c r="B12" s="480" t="s">
        <v>32</v>
      </c>
      <c r="C12" s="495"/>
      <c r="D12" s="496"/>
      <c r="E12" s="161"/>
      <c r="F12" s="118"/>
      <c r="G12" s="118"/>
      <c r="H12" s="118"/>
      <c r="I12" s="280"/>
      <c r="J12" s="279"/>
      <c r="K12" s="117"/>
      <c r="L12" s="118"/>
      <c r="M12" s="117"/>
      <c r="N12" s="149"/>
      <c r="O12" s="119"/>
      <c r="P12" s="119"/>
      <c r="Q12" s="117"/>
      <c r="R12" s="117"/>
      <c r="S12" s="121"/>
      <c r="T12" s="122"/>
      <c r="U12" s="117"/>
      <c r="V12" s="118"/>
      <c r="W12" s="117"/>
      <c r="X12" s="280"/>
      <c r="Y12" s="143"/>
      <c r="Z12" s="117"/>
      <c r="AA12" s="126"/>
      <c r="AC12" s="134"/>
      <c r="AD12" s="162"/>
      <c r="AE12" s="713"/>
      <c r="AF12" s="139"/>
      <c r="AG12" s="713"/>
      <c r="AH12" s="140"/>
      <c r="AI12" s="132" t="s">
        <v>18</v>
      </c>
      <c r="AJ12" s="780"/>
      <c r="AK12" s="781"/>
      <c r="AL12" s="782"/>
      <c r="AM12" s="783"/>
      <c r="AN12" s="132"/>
      <c r="AO12" s="118"/>
      <c r="AP12" s="126"/>
      <c r="AQ12" s="118"/>
      <c r="AR12" s="134"/>
      <c r="AS12" s="118"/>
      <c r="AT12" s="126"/>
      <c r="AU12" s="132"/>
      <c r="AV12" s="126"/>
      <c r="AW12" s="134"/>
      <c r="AX12" s="124"/>
      <c r="AY12" s="126"/>
      <c r="AZ12" s="126"/>
      <c r="BA12" s="142"/>
      <c r="BB12" s="134"/>
      <c r="BC12" s="124"/>
      <c r="BD12" s="126"/>
      <c r="BE12" s="117"/>
      <c r="BF12" s="126"/>
      <c r="BG12" s="134"/>
      <c r="BH12" s="124"/>
      <c r="BI12" s="126"/>
      <c r="BJ12" s="126"/>
      <c r="BK12" s="126"/>
      <c r="BL12" s="142"/>
      <c r="BM12" s="742"/>
      <c r="BN12" s="139"/>
      <c r="BO12" s="139"/>
      <c r="BP12" s="139"/>
      <c r="BQ12" s="140"/>
      <c r="BR12" s="103" t="s">
        <v>18</v>
      </c>
      <c r="BS12" s="126"/>
      <c r="BT12" s="126"/>
      <c r="BU12" s="126"/>
      <c r="BV12" s="134"/>
      <c r="BW12" s="103"/>
      <c r="BX12" s="126"/>
      <c r="BY12" s="126"/>
      <c r="BZ12" s="141"/>
      <c r="CA12" s="142"/>
      <c r="CB12" s="305"/>
      <c r="CC12" s="126"/>
      <c r="CD12" s="126"/>
      <c r="CE12" s="139"/>
      <c r="CF12" s="134"/>
      <c r="CG12" s="124"/>
      <c r="CH12" s="126"/>
      <c r="CI12" s="126"/>
      <c r="CJ12" s="126"/>
      <c r="CK12" s="140"/>
      <c r="CL12" s="143"/>
      <c r="CM12" s="126"/>
      <c r="CN12" s="126"/>
      <c r="CO12" s="126"/>
      <c r="CP12" s="134"/>
      <c r="CQ12" s="143"/>
      <c r="CR12" s="126"/>
      <c r="CS12" s="126"/>
      <c r="CT12" s="126"/>
      <c r="CU12" s="134"/>
      <c r="CV12" s="143"/>
      <c r="CW12" s="126"/>
      <c r="CX12" s="571">
        <f>COUNTIF(E12:CW12,"*")-2</f>
        <v>0</v>
      </c>
      <c r="CY12" s="145">
        <v>68</v>
      </c>
      <c r="CZ12" s="146">
        <f t="shared" si="0"/>
        <v>0</v>
      </c>
    </row>
    <row r="13" spans="1:104">
      <c r="A13" s="928"/>
      <c r="B13" s="527" t="s">
        <v>152</v>
      </c>
      <c r="C13" s="495"/>
      <c r="D13" s="496"/>
      <c r="E13" s="161"/>
      <c r="F13" s="117"/>
      <c r="G13" s="118"/>
      <c r="H13" s="118"/>
      <c r="I13" s="280"/>
      <c r="J13" s="279"/>
      <c r="K13" s="409" t="s">
        <v>22</v>
      </c>
      <c r="L13" s="118"/>
      <c r="M13" s="117"/>
      <c r="N13" s="149"/>
      <c r="O13" s="119"/>
      <c r="P13" s="119"/>
      <c r="Q13" s="120"/>
      <c r="R13" s="117"/>
      <c r="S13" s="121"/>
      <c r="T13" s="122"/>
      <c r="U13" s="117"/>
      <c r="V13" s="118"/>
      <c r="W13" s="117"/>
      <c r="X13" s="280"/>
      <c r="Y13" s="143"/>
      <c r="Z13" s="406" t="s">
        <v>22</v>
      </c>
      <c r="AA13" s="126"/>
      <c r="AB13" s="117"/>
      <c r="AC13" s="134"/>
      <c r="AD13" s="162"/>
      <c r="AE13" s="713"/>
      <c r="AF13" s="139"/>
      <c r="AG13" s="713"/>
      <c r="AH13" s="140"/>
      <c r="AI13" s="132" t="s">
        <v>18</v>
      </c>
      <c r="AJ13" s="780"/>
      <c r="AK13" s="781"/>
      <c r="AL13" s="782"/>
      <c r="AM13" s="783"/>
      <c r="AN13" s="132"/>
      <c r="AO13" s="118"/>
      <c r="AP13" s="126"/>
      <c r="AQ13" s="409" t="s">
        <v>22</v>
      </c>
      <c r="AR13" s="134"/>
      <c r="AS13" s="118"/>
      <c r="AT13" s="126"/>
      <c r="AU13" s="132"/>
      <c r="AV13" s="126"/>
      <c r="AW13" s="134"/>
      <c r="AX13" s="124"/>
      <c r="AY13" s="126"/>
      <c r="AZ13" s="126"/>
      <c r="BA13" s="142"/>
      <c r="BB13" s="134"/>
      <c r="BC13" s="124"/>
      <c r="BD13" s="126"/>
      <c r="BE13" s="126"/>
      <c r="BF13" s="126"/>
      <c r="BG13" s="121"/>
      <c r="BH13" s="124"/>
      <c r="BI13" s="411" t="s">
        <v>22</v>
      </c>
      <c r="BJ13" s="126"/>
      <c r="BK13" s="126"/>
      <c r="BL13" s="142"/>
      <c r="BM13" s="742"/>
      <c r="BN13" s="139"/>
      <c r="BO13" s="139"/>
      <c r="BP13" s="139"/>
      <c r="BQ13" s="140"/>
      <c r="BR13" s="103" t="s">
        <v>18</v>
      </c>
      <c r="BS13" s="126"/>
      <c r="BT13" s="126"/>
      <c r="BU13" s="126"/>
      <c r="BV13" s="134"/>
      <c r="BW13" s="103"/>
      <c r="BX13" s="126"/>
      <c r="BY13" s="126"/>
      <c r="BZ13" s="141"/>
      <c r="CA13" s="142"/>
      <c r="CB13" s="305"/>
      <c r="CC13" s="126"/>
      <c r="CD13" s="126"/>
      <c r="CE13" s="139"/>
      <c r="CF13" s="134"/>
      <c r="CG13" s="124"/>
      <c r="CH13" s="126"/>
      <c r="CI13" s="126"/>
      <c r="CJ13" s="126"/>
      <c r="CK13" s="140"/>
      <c r="CL13" s="143"/>
      <c r="CM13" s="126"/>
      <c r="CN13" s="126"/>
      <c r="CO13" s="126"/>
      <c r="CP13" s="134"/>
      <c r="CQ13" s="143"/>
      <c r="CR13" s="126"/>
      <c r="CS13" s="126"/>
      <c r="CT13" s="126"/>
      <c r="CU13" s="134"/>
      <c r="CV13" s="143"/>
      <c r="CW13" s="126"/>
      <c r="CX13" s="571">
        <f>COUNTIF(E13:CW13,"*")-2</f>
        <v>4</v>
      </c>
      <c r="CY13" s="145">
        <v>34</v>
      </c>
      <c r="CZ13" s="146">
        <f t="shared" si="0"/>
        <v>11.76470588235294</v>
      </c>
    </row>
    <row r="14" spans="1:104" ht="28.2">
      <c r="A14" s="928"/>
      <c r="B14" s="480" t="s">
        <v>153</v>
      </c>
      <c r="C14" s="495"/>
      <c r="D14" s="496"/>
      <c r="E14" s="161"/>
      <c r="F14" s="409" t="s">
        <v>22</v>
      </c>
      <c r="G14" s="118"/>
      <c r="H14" s="118"/>
      <c r="I14" s="280"/>
      <c r="J14" s="279"/>
      <c r="K14" s="117"/>
      <c r="L14" s="118"/>
      <c r="M14" s="117"/>
      <c r="N14" s="149"/>
      <c r="O14" s="119"/>
      <c r="P14" s="119"/>
      <c r="Q14" s="117"/>
      <c r="R14" s="117"/>
      <c r="S14" s="121"/>
      <c r="T14" s="122"/>
      <c r="U14" s="117"/>
      <c r="V14" s="118"/>
      <c r="W14" s="409" t="s">
        <v>22</v>
      </c>
      <c r="X14" s="280"/>
      <c r="Y14" s="143"/>
      <c r="Z14" s="117"/>
      <c r="AA14" s="126"/>
      <c r="AB14" s="117"/>
      <c r="AC14" s="134"/>
      <c r="AD14" s="162"/>
      <c r="AE14" s="713"/>
      <c r="AF14" s="139"/>
      <c r="AG14" s="713"/>
      <c r="AH14" s="140"/>
      <c r="AI14" s="132" t="s">
        <v>18</v>
      </c>
      <c r="AJ14" s="780"/>
      <c r="AK14" s="781"/>
      <c r="AL14" s="782"/>
      <c r="AM14" s="783"/>
      <c r="AN14" s="132"/>
      <c r="AO14" s="118"/>
      <c r="AP14" s="126"/>
      <c r="AQ14" s="118"/>
      <c r="AR14" s="134"/>
      <c r="AS14" s="118"/>
      <c r="AT14" s="411" t="s">
        <v>22</v>
      </c>
      <c r="AU14" s="132"/>
      <c r="AV14" s="126"/>
      <c r="AW14" s="134"/>
      <c r="AX14" s="124"/>
      <c r="AY14" s="126"/>
      <c r="AZ14" s="126"/>
      <c r="BA14" s="142"/>
      <c r="BB14" s="134"/>
      <c r="BC14" s="119"/>
      <c r="BD14" s="126"/>
      <c r="BE14" s="126"/>
      <c r="BF14" s="126"/>
      <c r="BG14" s="134"/>
      <c r="BH14" s="124"/>
      <c r="BI14" s="126"/>
      <c r="BJ14" s="126"/>
      <c r="BK14" s="411" t="s">
        <v>22</v>
      </c>
      <c r="BL14" s="142"/>
      <c r="BM14" s="742"/>
      <c r="BN14" s="139"/>
      <c r="BO14" s="139"/>
      <c r="BP14" s="139"/>
      <c r="BQ14" s="140"/>
      <c r="BR14" s="103" t="s">
        <v>18</v>
      </c>
      <c r="BS14" s="126"/>
      <c r="BT14" s="126"/>
      <c r="BU14" s="126"/>
      <c r="BV14" s="134"/>
      <c r="BW14" s="103"/>
      <c r="BX14" s="126"/>
      <c r="BY14" s="117"/>
      <c r="BZ14" s="141"/>
      <c r="CA14" s="142"/>
      <c r="CB14" s="305"/>
      <c r="CC14" s="126"/>
      <c r="CD14" s="126"/>
      <c r="CE14" s="139"/>
      <c r="CF14" s="134"/>
      <c r="CG14" s="124"/>
      <c r="CH14" s="126"/>
      <c r="CI14" s="126"/>
      <c r="CJ14" s="126"/>
      <c r="CK14" s="140"/>
      <c r="CL14" s="143"/>
      <c r="CM14" s="126"/>
      <c r="CN14" s="126"/>
      <c r="CO14" s="126"/>
      <c r="CP14" s="134"/>
      <c r="CQ14" s="143"/>
      <c r="CR14" s="126"/>
      <c r="CS14" s="126"/>
      <c r="CT14" s="126"/>
      <c r="CU14" s="134"/>
      <c r="CV14" s="143"/>
      <c r="CW14" s="126"/>
      <c r="CX14" s="571">
        <f>COUNTIF(E14:CW14,"*")-2</f>
        <v>4</v>
      </c>
      <c r="CY14" s="145">
        <v>68</v>
      </c>
      <c r="CZ14" s="146">
        <f t="shared" si="0"/>
        <v>5.8823529411764701</v>
      </c>
    </row>
    <row r="15" spans="1:104">
      <c r="A15" s="928"/>
      <c r="B15" s="440" t="s">
        <v>33</v>
      </c>
      <c r="C15" s="495"/>
      <c r="D15" s="496"/>
      <c r="E15" s="376"/>
      <c r="F15" s="337"/>
      <c r="G15" s="335"/>
      <c r="H15" s="335"/>
      <c r="I15" s="336"/>
      <c r="J15" s="334"/>
      <c r="K15" s="337"/>
      <c r="L15" s="335"/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42"/>
      <c r="Z15" s="337"/>
      <c r="AA15" s="343"/>
      <c r="AB15" s="337"/>
      <c r="AC15" s="344"/>
      <c r="AD15" s="754"/>
      <c r="AE15" s="744"/>
      <c r="AF15" s="719"/>
      <c r="AG15" s="744"/>
      <c r="AH15" s="720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37"/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743"/>
      <c r="BN15" s="719"/>
      <c r="BO15" s="744"/>
      <c r="BP15" s="719"/>
      <c r="BQ15" s="720"/>
      <c r="BR15" s="358" t="s">
        <v>18</v>
      </c>
      <c r="BS15" s="343"/>
      <c r="BT15" s="343"/>
      <c r="BU15" s="343"/>
      <c r="BV15" s="344"/>
      <c r="BW15" s="358"/>
      <c r="BX15" s="343"/>
      <c r="BY15" s="343"/>
      <c r="BZ15" s="359"/>
      <c r="CA15" s="353"/>
      <c r="CB15" s="354"/>
      <c r="CC15" s="343"/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439" t="s">
        <v>114</v>
      </c>
      <c r="CT15" s="343"/>
      <c r="CU15" s="344"/>
      <c r="CV15" s="342"/>
      <c r="CW15" s="368"/>
      <c r="CX15" s="572">
        <v>1</v>
      </c>
      <c r="CY15" s="362">
        <v>34</v>
      </c>
      <c r="CZ15" s="573">
        <v>2.9411764705882302</v>
      </c>
    </row>
    <row r="16" spans="1:104" ht="42">
      <c r="A16" s="928"/>
      <c r="B16" s="480" t="s">
        <v>36</v>
      </c>
      <c r="C16" s="495"/>
      <c r="D16" s="496"/>
      <c r="E16" s="376"/>
      <c r="F16" s="335"/>
      <c r="G16" s="335"/>
      <c r="H16" s="335"/>
      <c r="I16" s="336"/>
      <c r="J16" s="334"/>
      <c r="K16" s="337"/>
      <c r="L16" s="335"/>
      <c r="M16" s="337"/>
      <c r="N16" s="338"/>
      <c r="O16" s="339"/>
      <c r="P16" s="339"/>
      <c r="Q16" s="364"/>
      <c r="R16" s="337"/>
      <c r="S16" s="340"/>
      <c r="T16" s="341"/>
      <c r="U16" s="337"/>
      <c r="V16" s="335"/>
      <c r="W16" s="337"/>
      <c r="X16" s="336"/>
      <c r="Y16" s="374"/>
      <c r="Z16" s="337"/>
      <c r="AA16" s="343"/>
      <c r="AB16" s="337"/>
      <c r="AC16" s="344"/>
      <c r="AD16" s="755"/>
      <c r="AE16" s="744"/>
      <c r="AF16" s="719"/>
      <c r="AG16" s="1057"/>
      <c r="AH16" s="720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335"/>
      <c r="AT16" s="343"/>
      <c r="AU16" s="351"/>
      <c r="AV16" s="343"/>
      <c r="AW16" s="344"/>
      <c r="AX16" s="345"/>
      <c r="AY16" s="343"/>
      <c r="AZ16" s="343"/>
      <c r="BA16" s="353"/>
      <c r="BB16" s="344"/>
      <c r="BC16" s="345"/>
      <c r="BD16" s="343"/>
      <c r="BE16" s="343"/>
      <c r="BF16" s="343"/>
      <c r="BG16" s="344"/>
      <c r="BH16" s="345"/>
      <c r="BI16" s="343"/>
      <c r="BJ16" s="343"/>
      <c r="BK16" s="343"/>
      <c r="BL16" s="353"/>
      <c r="BM16" s="743"/>
      <c r="BN16" s="719"/>
      <c r="BO16" s="719"/>
      <c r="BP16" s="719"/>
      <c r="BQ16" s="720"/>
      <c r="BR16" s="358" t="s">
        <v>18</v>
      </c>
      <c r="BS16" s="343"/>
      <c r="BT16" s="343"/>
      <c r="BU16" s="343"/>
      <c r="BV16" s="344"/>
      <c r="BW16" s="358"/>
      <c r="BX16" s="343"/>
      <c r="BY16" s="343"/>
      <c r="BZ16" s="359"/>
      <c r="CA16" s="353"/>
      <c r="CB16" s="354"/>
      <c r="CC16" s="343"/>
      <c r="CD16" s="343"/>
      <c r="CE16" s="719"/>
      <c r="CF16" s="344"/>
      <c r="CG16" s="345"/>
      <c r="CH16" s="343"/>
      <c r="CI16" s="343"/>
      <c r="CJ16" s="343"/>
      <c r="CK16" s="720"/>
      <c r="CL16" s="342"/>
      <c r="CM16" s="343"/>
      <c r="CN16" s="343"/>
      <c r="CO16" s="439" t="s">
        <v>181</v>
      </c>
      <c r="CP16" s="344"/>
      <c r="CQ16" s="342"/>
      <c r="CR16" s="343"/>
      <c r="CS16" s="343"/>
      <c r="CU16" s="344"/>
      <c r="CV16" s="342"/>
      <c r="CW16" s="343"/>
      <c r="CX16" s="572">
        <v>2</v>
      </c>
      <c r="CY16" s="362">
        <v>17</v>
      </c>
      <c r="CZ16" s="573">
        <v>11.764705882352899</v>
      </c>
    </row>
    <row r="17" spans="1:104" ht="28.2">
      <c r="A17" s="928"/>
      <c r="B17" s="440" t="s">
        <v>37</v>
      </c>
      <c r="C17" s="495"/>
      <c r="D17" s="496"/>
      <c r="E17" s="376"/>
      <c r="F17" s="335"/>
      <c r="G17" s="335"/>
      <c r="H17" s="335"/>
      <c r="I17" s="336"/>
      <c r="J17" s="334"/>
      <c r="K17" s="337"/>
      <c r="L17" s="337"/>
      <c r="M17" s="337"/>
      <c r="N17" s="338"/>
      <c r="O17" s="339"/>
      <c r="P17" s="339"/>
      <c r="Q17" s="364"/>
      <c r="R17" s="337"/>
      <c r="S17" s="340"/>
      <c r="T17" s="341"/>
      <c r="U17" s="337"/>
      <c r="V17" s="335"/>
      <c r="W17" s="337"/>
      <c r="X17" s="336"/>
      <c r="Y17" s="342"/>
      <c r="Z17" s="337"/>
      <c r="AA17" s="343"/>
      <c r="AB17" s="337"/>
      <c r="AC17" s="344"/>
      <c r="AD17" s="754"/>
      <c r="AE17" s="744"/>
      <c r="AF17" s="719"/>
      <c r="AG17" s="744"/>
      <c r="AH17" s="720"/>
      <c r="AI17" s="351" t="s">
        <v>18</v>
      </c>
      <c r="AJ17" s="973"/>
      <c r="AK17" s="974"/>
      <c r="AL17" s="975"/>
      <c r="AM17" s="976"/>
      <c r="AN17" s="351"/>
      <c r="AO17" s="335"/>
      <c r="AP17" s="343"/>
      <c r="AQ17" s="335"/>
      <c r="AR17" s="344"/>
      <c r="AS17" s="368"/>
      <c r="AT17" s="343"/>
      <c r="AU17" s="351"/>
      <c r="AV17" s="343"/>
      <c r="AW17" s="344"/>
      <c r="AX17" s="345"/>
      <c r="AY17" s="343"/>
      <c r="AZ17" s="343"/>
      <c r="BA17" s="353"/>
      <c r="BB17" s="344"/>
      <c r="BC17" s="345"/>
      <c r="BD17" s="343"/>
      <c r="BE17" s="343"/>
      <c r="BF17" s="343"/>
      <c r="BG17" s="344"/>
      <c r="BH17" s="345"/>
      <c r="BI17" s="337"/>
      <c r="BJ17" s="343"/>
      <c r="BK17" s="343"/>
      <c r="BL17" s="353"/>
      <c r="BM17" s="743"/>
      <c r="BN17" s="719"/>
      <c r="BO17" s="719"/>
      <c r="BP17" s="719"/>
      <c r="BQ17" s="720"/>
      <c r="BR17" s="358" t="s">
        <v>18</v>
      </c>
      <c r="BS17" s="343"/>
      <c r="BT17" s="343"/>
      <c r="BU17" s="343"/>
      <c r="BV17" s="344"/>
      <c r="BW17" s="358"/>
      <c r="BX17" s="428" t="s">
        <v>114</v>
      </c>
      <c r="BY17" s="343"/>
      <c r="BZ17" s="359"/>
      <c r="CA17" s="353"/>
      <c r="CB17" s="354"/>
      <c r="CC17" s="343"/>
      <c r="CD17" s="343"/>
      <c r="CE17" s="719"/>
      <c r="CF17" s="344"/>
      <c r="CG17" s="345"/>
      <c r="CH17" s="343"/>
      <c r="CI17" s="343"/>
      <c r="CJ17" s="343"/>
      <c r="CK17" s="720"/>
      <c r="CL17" s="342"/>
      <c r="CM17" s="343"/>
      <c r="CN17" s="343"/>
      <c r="CO17" s="343"/>
      <c r="CP17" s="344"/>
      <c r="CQ17" s="342"/>
      <c r="CR17" s="343"/>
      <c r="CS17" s="343"/>
      <c r="CT17" s="343"/>
      <c r="CU17" s="344"/>
      <c r="CV17" s="342"/>
      <c r="CW17" s="343"/>
      <c r="CX17" s="572">
        <v>1</v>
      </c>
      <c r="CY17" s="362">
        <v>34</v>
      </c>
      <c r="CZ17" s="573">
        <v>2.9411764705882302</v>
      </c>
    </row>
    <row r="18" spans="1:104" ht="28.2">
      <c r="A18" s="928"/>
      <c r="B18" s="480" t="s">
        <v>41</v>
      </c>
      <c r="C18" s="495"/>
      <c r="D18" s="496"/>
      <c r="E18" s="376"/>
      <c r="F18" s="337"/>
      <c r="G18" s="335"/>
      <c r="H18" s="335"/>
      <c r="I18" s="338"/>
      <c r="J18" s="376"/>
      <c r="K18" s="337"/>
      <c r="L18" s="335"/>
      <c r="M18" s="337"/>
      <c r="N18" s="338"/>
      <c r="O18" s="339"/>
      <c r="P18" s="337"/>
      <c r="Q18" s="337"/>
      <c r="R18" s="337"/>
      <c r="S18" s="340"/>
      <c r="T18" s="339"/>
      <c r="U18" s="337"/>
      <c r="V18" s="428" t="s">
        <v>186</v>
      </c>
      <c r="W18" s="337"/>
      <c r="X18" s="336"/>
      <c r="Y18" s="342"/>
      <c r="Z18" s="337"/>
      <c r="AA18" s="337"/>
      <c r="AB18" s="337"/>
      <c r="AC18" s="344"/>
      <c r="AD18" s="754"/>
      <c r="AE18" s="744"/>
      <c r="AF18" s="744"/>
      <c r="AG18" s="744"/>
      <c r="AH18" s="720"/>
      <c r="AI18" s="351" t="s">
        <v>18</v>
      </c>
      <c r="AJ18" s="1059"/>
      <c r="AK18" s="974"/>
      <c r="AL18" s="1059"/>
      <c r="AM18" s="976"/>
      <c r="AN18" s="351"/>
      <c r="AO18" s="335"/>
      <c r="AP18" s="343"/>
      <c r="AQ18" s="335"/>
      <c r="AR18" s="344"/>
      <c r="AS18" s="376"/>
      <c r="AT18" s="343"/>
      <c r="AU18" s="351"/>
      <c r="AV18" s="343"/>
      <c r="AW18" s="344"/>
      <c r="AX18" s="339"/>
      <c r="AY18" s="343"/>
      <c r="AZ18" s="343"/>
      <c r="BA18" s="343"/>
      <c r="BB18" s="344"/>
      <c r="BC18" s="345"/>
      <c r="BD18" s="343"/>
      <c r="BE18" s="343"/>
      <c r="BF18" s="343"/>
      <c r="BG18" s="344"/>
      <c r="BH18" s="345"/>
      <c r="BI18" s="343"/>
      <c r="BJ18" s="421" t="s">
        <v>25</v>
      </c>
      <c r="BK18" s="343"/>
      <c r="BL18" s="353"/>
      <c r="BM18" s="743"/>
      <c r="BN18" s="733"/>
      <c r="BO18" s="719"/>
      <c r="BP18" s="719"/>
      <c r="BQ18" s="720"/>
      <c r="BR18" s="358" t="s">
        <v>18</v>
      </c>
      <c r="BS18" s="343"/>
      <c r="BT18" s="343"/>
      <c r="BU18" s="343"/>
      <c r="BV18" s="344"/>
      <c r="BW18" s="358"/>
      <c r="BX18" s="343"/>
      <c r="BY18" s="343"/>
      <c r="BZ18" s="359"/>
      <c r="CA18" s="353"/>
      <c r="CB18" s="354"/>
      <c r="CC18" s="343"/>
      <c r="CD18" s="335"/>
      <c r="CE18" s="719"/>
      <c r="CF18" s="344"/>
      <c r="CG18" s="345"/>
      <c r="CH18" s="343"/>
      <c r="CI18" s="343"/>
      <c r="CJ18" s="373" t="s">
        <v>114</v>
      </c>
      <c r="CK18" s="733"/>
      <c r="CL18" s="345"/>
      <c r="CM18" s="343"/>
      <c r="CN18" s="343"/>
      <c r="CO18" s="343"/>
      <c r="CP18" s="344"/>
      <c r="CQ18" s="345"/>
      <c r="CR18" s="343"/>
      <c r="CS18" s="343"/>
      <c r="CT18" s="343"/>
      <c r="CU18" s="344"/>
      <c r="CV18" s="342"/>
      <c r="CW18" s="343"/>
      <c r="CX18" s="572">
        <v>3</v>
      </c>
      <c r="CY18" s="362">
        <v>34</v>
      </c>
      <c r="CZ18" s="573">
        <v>8.8235294117647101</v>
      </c>
    </row>
    <row r="19" spans="1:104" ht="28.2">
      <c r="A19" s="928"/>
      <c r="B19" s="440" t="s">
        <v>39</v>
      </c>
      <c r="C19" s="495"/>
      <c r="D19" s="496"/>
      <c r="E19" s="161"/>
      <c r="F19" s="117"/>
      <c r="G19" s="117"/>
      <c r="H19" s="117"/>
      <c r="I19" s="121"/>
      <c r="J19" s="161"/>
      <c r="K19" s="117"/>
      <c r="L19" s="117"/>
      <c r="M19" s="117"/>
      <c r="N19" s="149"/>
      <c r="O19" s="119"/>
      <c r="P19" s="117"/>
      <c r="Q19" s="117"/>
      <c r="R19" s="117"/>
      <c r="S19" s="149"/>
      <c r="T19" s="119"/>
      <c r="U19" s="117"/>
      <c r="V19" s="117"/>
      <c r="W19" s="117"/>
      <c r="X19" s="280"/>
      <c r="Y19" s="323"/>
      <c r="Z19" s="117"/>
      <c r="AA19" s="117"/>
      <c r="AB19" s="117"/>
      <c r="AC19" s="134"/>
      <c r="AD19" s="712"/>
      <c r="AE19" s="713"/>
      <c r="AF19" s="713"/>
      <c r="AG19" s="713"/>
      <c r="AH19" s="140"/>
      <c r="AI19" s="132" t="s">
        <v>18</v>
      </c>
      <c r="AJ19" s="965"/>
      <c r="AK19" s="781"/>
      <c r="AL19" s="965"/>
      <c r="AM19" s="783"/>
      <c r="AN19" s="132"/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121"/>
      <c r="BH19" s="119"/>
      <c r="BI19" s="117"/>
      <c r="BJ19" s="126"/>
      <c r="BK19" s="117"/>
      <c r="BL19" s="142"/>
      <c r="BM19" s="742"/>
      <c r="BN19" s="139"/>
      <c r="BO19" s="713"/>
      <c r="BP19" s="139"/>
      <c r="BQ19" s="714"/>
      <c r="BR19" s="103" t="s">
        <v>18</v>
      </c>
      <c r="BS19" s="126"/>
      <c r="BT19" s="126"/>
      <c r="BU19" s="126"/>
      <c r="BV19" s="134"/>
      <c r="BW19" s="103"/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34"/>
      <c r="CV19" s="143"/>
      <c r="CW19" s="164"/>
      <c r="CX19" s="571">
        <f>COUNTIF(E19:CW19,"*")-2</f>
        <v>0</v>
      </c>
      <c r="CY19" s="166">
        <v>34</v>
      </c>
      <c r="CZ19" s="146">
        <f t="shared" si="0"/>
        <v>0</v>
      </c>
    </row>
    <row r="20" spans="1:104" ht="15" thickBot="1">
      <c r="A20" s="928"/>
      <c r="B20" s="480" t="s">
        <v>40</v>
      </c>
      <c r="C20" s="495"/>
      <c r="D20" s="496"/>
      <c r="E20" s="530"/>
      <c r="F20" s="335"/>
      <c r="G20" s="335"/>
      <c r="H20" s="335"/>
      <c r="I20" s="336"/>
      <c r="J20" s="334"/>
      <c r="K20" s="337"/>
      <c r="L20" s="337"/>
      <c r="M20" s="337"/>
      <c r="N20" s="338"/>
      <c r="O20" s="339"/>
      <c r="P20" s="339"/>
      <c r="Q20" s="364"/>
      <c r="R20" s="337"/>
      <c r="S20" s="340"/>
      <c r="T20" s="341"/>
      <c r="U20" s="337"/>
      <c r="V20" s="335"/>
      <c r="W20" s="337"/>
      <c r="X20" s="336"/>
      <c r="Y20" s="342"/>
      <c r="Z20" s="337"/>
      <c r="AA20" s="343"/>
      <c r="AB20" s="337"/>
      <c r="AC20" s="344"/>
      <c r="AD20" s="754"/>
      <c r="AE20" s="744"/>
      <c r="AF20" s="719"/>
      <c r="AG20" s="744"/>
      <c r="AH20" s="140"/>
      <c r="AI20" s="182" t="s">
        <v>18</v>
      </c>
      <c r="AJ20" s="966"/>
      <c r="AK20" s="967"/>
      <c r="AL20" s="968"/>
      <c r="AM20" s="969"/>
      <c r="AN20" s="182"/>
      <c r="AO20" s="171"/>
      <c r="AP20" s="183"/>
      <c r="AQ20" s="120"/>
      <c r="AR20" s="184"/>
      <c r="AS20" s="122"/>
      <c r="AT20" s="120"/>
      <c r="AU20" s="182"/>
      <c r="AV20" s="120"/>
      <c r="AW20" s="184"/>
      <c r="AX20" s="185"/>
      <c r="AY20" s="120"/>
      <c r="AZ20" s="120"/>
      <c r="BA20" s="120"/>
      <c r="BB20" s="184"/>
      <c r="BC20" s="122"/>
      <c r="BD20" s="120"/>
      <c r="BE20" s="120"/>
      <c r="BF20" s="120"/>
      <c r="BG20" s="184"/>
      <c r="BH20" s="186"/>
      <c r="BI20" s="187"/>
      <c r="BJ20" s="120"/>
      <c r="BK20" s="188"/>
      <c r="BL20" s="125"/>
      <c r="BM20" s="742"/>
      <c r="BN20" s="139"/>
      <c r="BO20" s="713"/>
      <c r="BP20" s="139"/>
      <c r="BQ20" s="772"/>
      <c r="BR20" s="46" t="s">
        <v>18</v>
      </c>
      <c r="BS20" s="188"/>
      <c r="BT20" s="188"/>
      <c r="BU20" s="188"/>
      <c r="BV20" s="198"/>
      <c r="BW20" s="46"/>
      <c r="BX20" s="193"/>
      <c r="BY20" s="188"/>
      <c r="BZ20" s="183"/>
      <c r="CA20" s="310"/>
      <c r="CB20" s="305"/>
      <c r="CC20" s="126"/>
      <c r="CD20" s="126"/>
      <c r="CE20" s="315"/>
      <c r="CF20" s="312"/>
      <c r="CG20" s="187"/>
      <c r="CH20" s="183"/>
      <c r="CI20" s="197"/>
      <c r="CJ20" s="197"/>
      <c r="CK20" s="191"/>
      <c r="CL20" s="185"/>
      <c r="CM20" s="183"/>
      <c r="CN20" s="197"/>
      <c r="CO20" s="197"/>
      <c r="CP20" s="198"/>
      <c r="CQ20" s="185"/>
      <c r="CR20" s="183"/>
      <c r="CS20" s="197"/>
      <c r="CT20" s="197"/>
      <c r="CU20" s="198"/>
      <c r="CV20" s="185"/>
      <c r="CW20" s="183"/>
      <c r="CX20" s="574">
        <f>COUNTIF(E20:CW20,"*")-2</f>
        <v>0</v>
      </c>
      <c r="CY20" s="201">
        <v>34</v>
      </c>
      <c r="CZ20" s="202">
        <f t="shared" si="0"/>
        <v>0</v>
      </c>
    </row>
    <row r="21" spans="1:104" ht="15" thickBot="1">
      <c r="A21" s="928"/>
      <c r="B21" s="440" t="s">
        <v>42</v>
      </c>
      <c r="C21" s="495"/>
      <c r="D21" s="496"/>
      <c r="E21" s="564"/>
      <c r="F21" s="335"/>
      <c r="G21" s="335"/>
      <c r="H21" s="335"/>
      <c r="I21" s="336"/>
      <c r="J21" s="334"/>
      <c r="K21" s="337"/>
      <c r="L21" s="337"/>
      <c r="M21" s="337"/>
      <c r="N21" s="338"/>
      <c r="O21" s="339"/>
      <c r="P21" s="339"/>
      <c r="Q21" s="364"/>
      <c r="R21" s="337"/>
      <c r="S21" s="340"/>
      <c r="T21" s="341"/>
      <c r="U21" s="337"/>
      <c r="V21" s="335"/>
      <c r="W21" s="337"/>
      <c r="X21" s="336"/>
      <c r="Y21" s="342"/>
      <c r="Z21" s="337"/>
      <c r="AA21" s="343"/>
      <c r="AB21" s="337"/>
      <c r="AC21" s="344"/>
      <c r="AD21" s="754"/>
      <c r="AE21" s="744"/>
      <c r="AF21" s="719"/>
      <c r="AG21" s="744"/>
      <c r="AH21" s="140"/>
      <c r="AI21" s="47" t="s">
        <v>18</v>
      </c>
      <c r="AJ21" s="799"/>
      <c r="AK21" s="800"/>
      <c r="AL21" s="800"/>
      <c r="AM21" s="801"/>
      <c r="AN21" s="47"/>
      <c r="AO21" s="335"/>
      <c r="AP21" s="335"/>
      <c r="AQ21" s="335"/>
      <c r="AR21" s="336"/>
      <c r="AS21" s="334"/>
      <c r="AT21" s="337"/>
      <c r="AU21" s="337"/>
      <c r="AV21" s="337"/>
      <c r="AW21" s="338"/>
      <c r="AX21" s="339"/>
      <c r="AY21" s="339"/>
      <c r="AZ21" s="364"/>
      <c r="BA21" s="337"/>
      <c r="BB21" s="340"/>
      <c r="BC21" s="341"/>
      <c r="BD21" s="337"/>
      <c r="BE21" s="335"/>
      <c r="BF21" s="337"/>
      <c r="BG21" s="336"/>
      <c r="BH21" s="342"/>
      <c r="BI21" s="337"/>
      <c r="BJ21" s="343"/>
      <c r="BK21" s="337"/>
      <c r="BL21" s="344"/>
      <c r="BM21" s="754"/>
      <c r="BN21" s="744"/>
      <c r="BO21" s="719"/>
      <c r="BP21" s="744"/>
      <c r="BQ21" s="772"/>
      <c r="BR21" s="47" t="s">
        <v>18</v>
      </c>
      <c r="BS21" s="727"/>
      <c r="BT21" s="727"/>
      <c r="BU21" s="727"/>
      <c r="BV21" s="722"/>
      <c r="BW21" s="47"/>
      <c r="BX21" s="335"/>
      <c r="BY21" s="335"/>
      <c r="BZ21" s="335"/>
      <c r="CA21" s="336"/>
      <c r="CB21" s="334"/>
      <c r="CC21" s="337"/>
      <c r="CD21" s="337"/>
      <c r="CE21" s="744"/>
      <c r="CF21" s="338"/>
      <c r="CG21" s="339"/>
      <c r="CH21" s="339"/>
      <c r="CI21" s="364"/>
      <c r="CJ21" s="337"/>
      <c r="CK21" s="1064"/>
      <c r="CL21" s="341"/>
      <c r="CM21" s="337"/>
      <c r="CN21" s="335"/>
      <c r="CO21" s="337"/>
      <c r="CP21" s="336"/>
      <c r="CQ21" s="342"/>
      <c r="CR21" s="1144" t="s">
        <v>179</v>
      </c>
      <c r="CS21" s="343"/>
      <c r="CT21" s="337"/>
      <c r="CU21" s="344"/>
      <c r="CV21" s="345"/>
      <c r="CW21" s="337"/>
      <c r="CX21" s="575">
        <v>1</v>
      </c>
      <c r="CY21" s="215">
        <v>68</v>
      </c>
      <c r="CZ21" s="216">
        <v>2</v>
      </c>
    </row>
    <row r="22" spans="1:104" ht="56.4" thickBot="1">
      <c r="A22" s="928"/>
      <c r="B22" s="480" t="s">
        <v>45</v>
      </c>
      <c r="C22" s="495"/>
      <c r="D22" s="496"/>
      <c r="E22" s="537"/>
      <c r="F22" s="335"/>
      <c r="G22" s="335"/>
      <c r="H22" s="335"/>
      <c r="I22" s="336"/>
      <c r="J22" s="334"/>
      <c r="K22" s="337"/>
      <c r="L22" s="337"/>
      <c r="M22" s="337"/>
      <c r="N22" s="338"/>
      <c r="O22" s="339"/>
      <c r="P22" s="339"/>
      <c r="Q22" s="364"/>
      <c r="R22" s="337"/>
      <c r="S22" s="340"/>
      <c r="T22" s="341"/>
      <c r="U22" s="337"/>
      <c r="V22" s="335"/>
      <c r="W22" s="337"/>
      <c r="X22" s="336"/>
      <c r="Y22" s="342"/>
      <c r="Z22" s="337"/>
      <c r="AA22" s="343"/>
      <c r="AB22" s="337"/>
      <c r="AC22" s="344"/>
      <c r="AD22" s="754"/>
      <c r="AE22" s="744"/>
      <c r="AF22" s="719"/>
      <c r="AG22" s="744"/>
      <c r="AH22" s="191"/>
      <c r="AI22" s="445" t="s">
        <v>18</v>
      </c>
      <c r="AJ22" s="1060"/>
      <c r="AK22" s="1060"/>
      <c r="AL22" s="1060"/>
      <c r="AM22" s="1061"/>
      <c r="AN22" s="445"/>
      <c r="AO22" s="81"/>
      <c r="AP22" s="441"/>
      <c r="AQ22" s="81"/>
      <c r="AR22" s="446"/>
      <c r="AS22" s="83"/>
      <c r="AT22" s="81"/>
      <c r="AU22" s="445"/>
      <c r="AV22" s="81"/>
      <c r="AW22" s="446"/>
      <c r="AX22" s="443"/>
      <c r="AY22" s="81"/>
      <c r="AZ22" s="81"/>
      <c r="BA22" s="81"/>
      <c r="BB22" s="446"/>
      <c r="BC22" s="83"/>
      <c r="BD22" s="81"/>
      <c r="BE22" s="81"/>
      <c r="BF22" s="81"/>
      <c r="BG22" s="446"/>
      <c r="BH22" s="442"/>
      <c r="BI22" s="447"/>
      <c r="BJ22" s="81"/>
      <c r="BK22" s="196"/>
      <c r="BL22" s="86"/>
      <c r="BM22" s="792"/>
      <c r="BN22" s="190"/>
      <c r="BO22" s="769"/>
      <c r="BP22" s="190"/>
      <c r="BQ22" s="1063"/>
      <c r="BR22" s="453" t="s">
        <v>18</v>
      </c>
      <c r="BS22" s="196"/>
      <c r="BT22" s="196"/>
      <c r="BU22" s="196"/>
      <c r="BV22" s="454"/>
      <c r="BW22" s="453"/>
      <c r="BX22" s="193"/>
      <c r="BY22" s="196"/>
      <c r="BZ22" s="193"/>
      <c r="CA22" s="444"/>
      <c r="CB22" s="448"/>
      <c r="CC22" s="197"/>
      <c r="CD22" s="188"/>
      <c r="CE22" s="715"/>
      <c r="CF22" s="449"/>
      <c r="CG22" s="447"/>
      <c r="CH22" s="193"/>
      <c r="CI22" s="196"/>
      <c r="CJ22" s="193"/>
      <c r="CK22" s="452"/>
      <c r="CL22" s="443"/>
      <c r="CM22" s="193"/>
      <c r="CN22" s="196"/>
      <c r="CO22" s="193"/>
      <c r="CP22" s="454"/>
      <c r="CQ22" s="443"/>
      <c r="CR22" s="193"/>
      <c r="CS22" s="196"/>
      <c r="CT22" s="193"/>
      <c r="CU22" s="454"/>
      <c r="CV22" s="443"/>
      <c r="CW22" s="193"/>
      <c r="CX22" s="237"/>
      <c r="CY22" s="238">
        <v>68</v>
      </c>
      <c r="CZ22" s="239">
        <v>0</v>
      </c>
    </row>
    <row r="23" spans="1:104" ht="15" thickBot="1">
      <c r="A23" s="928"/>
      <c r="B23" s="440" t="s">
        <v>218</v>
      </c>
      <c r="C23" s="552"/>
      <c r="D23" s="553"/>
      <c r="E23" s="562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6"/>
      <c r="Z23" s="456"/>
      <c r="AA23" s="456"/>
      <c r="AB23" s="456"/>
      <c r="AC23" s="456"/>
      <c r="AD23" s="1058"/>
      <c r="AE23" s="1058"/>
      <c r="AF23" s="1058"/>
      <c r="AG23" s="1058"/>
      <c r="AH23" s="1058"/>
      <c r="AI23" s="1062"/>
      <c r="AJ23" s="1062"/>
      <c r="AK23" s="1062"/>
      <c r="AL23" s="1062"/>
      <c r="AM23" s="1062"/>
      <c r="AN23" s="456"/>
      <c r="AO23" s="456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6"/>
      <c r="BJ23" s="456"/>
      <c r="BK23" s="456"/>
      <c r="BL23" s="456"/>
      <c r="BM23" s="1058"/>
      <c r="BN23" s="1058"/>
      <c r="BO23" s="1058"/>
      <c r="BP23" s="1058"/>
      <c r="BQ23" s="1058"/>
      <c r="BR23" s="456"/>
      <c r="BS23" s="456"/>
      <c r="BT23" s="456"/>
      <c r="BU23" s="456"/>
      <c r="BV23" s="456"/>
      <c r="BW23" s="456"/>
      <c r="BX23" s="456"/>
      <c r="BY23" s="456"/>
      <c r="BZ23" s="456"/>
      <c r="CA23" s="456"/>
      <c r="CB23" s="456"/>
      <c r="CC23" s="456"/>
      <c r="CD23" s="456"/>
      <c r="CE23" s="1058"/>
      <c r="CF23" s="456"/>
      <c r="CG23" s="456"/>
      <c r="CH23" s="456"/>
      <c r="CI23" s="456"/>
      <c r="CJ23" s="456"/>
      <c r="CK23" s="1058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>
        <v>34</v>
      </c>
      <c r="CZ23" s="457">
        <v>0</v>
      </c>
    </row>
    <row r="24" spans="1:104">
      <c r="A24" s="240"/>
      <c r="B24" s="241"/>
      <c r="C24" s="241"/>
      <c r="D24" s="241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0"/>
      <c r="AB24" s="240"/>
      <c r="AC24" s="240"/>
      <c r="AD24" s="242"/>
      <c r="AE24" s="242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</row>
    <row r="25" spans="1:104">
      <c r="A25" s="240"/>
      <c r="B25" s="1"/>
      <c r="C25" s="477"/>
      <c r="D25" s="477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1"/>
      <c r="C26" s="477"/>
      <c r="D26" s="477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4"/>
      <c r="B27" s="245"/>
      <c r="C27" s="245"/>
      <c r="D27" s="245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</row>
    <row r="28" spans="1:104">
      <c r="A28" s="242"/>
      <c r="B28" s="1"/>
      <c r="C28" s="477"/>
      <c r="D28" s="477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</row>
    <row r="29" spans="1:104">
      <c r="A29" s="242"/>
      <c r="B29" s="240"/>
      <c r="C29" s="240"/>
      <c r="D29" s="240"/>
      <c r="E29" s="254"/>
      <c r="F29" s="254"/>
      <c r="G29" s="243"/>
      <c r="H29" s="243"/>
      <c r="I29" s="243"/>
      <c r="J29" s="242"/>
      <c r="K29" s="242"/>
      <c r="L29" s="242"/>
      <c r="M29" s="242"/>
      <c r="N29" s="242"/>
      <c r="O29" s="242"/>
      <c r="P29" s="243"/>
      <c r="Q29" s="243"/>
      <c r="R29" s="243"/>
      <c r="S29" s="243"/>
      <c r="T29" s="243"/>
      <c r="U29" s="243"/>
      <c r="V29" s="243"/>
      <c r="W29" s="240"/>
      <c r="X29" s="240"/>
      <c r="Y29" s="240"/>
      <c r="Z29" s="243"/>
      <c r="AA29" s="243"/>
      <c r="AB29" s="243"/>
      <c r="AC29" s="243"/>
      <c r="AD29" s="240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 ht="69.599999999999994">
      <c r="A30" s="242"/>
      <c r="B30" s="240"/>
      <c r="C30" s="240"/>
      <c r="D30" s="240"/>
      <c r="E30" s="832"/>
      <c r="F30" s="832"/>
      <c r="G30" s="833"/>
      <c r="H30" s="255" t="s">
        <v>58</v>
      </c>
      <c r="I30" s="242"/>
      <c r="J30" s="834" t="s">
        <v>59</v>
      </c>
      <c r="K30" s="835"/>
      <c r="L30" s="835"/>
      <c r="M30" s="836"/>
      <c r="N30" s="256" t="s">
        <v>60</v>
      </c>
      <c r="O30" s="242"/>
      <c r="P30" s="810" t="s">
        <v>61</v>
      </c>
      <c r="Q30" s="811"/>
      <c r="R30" s="812"/>
      <c r="S30" s="257" t="s">
        <v>62</v>
      </c>
      <c r="T30" s="242"/>
      <c r="U30" s="242"/>
      <c r="V30" s="242"/>
      <c r="W30" s="242"/>
      <c r="X30" s="242"/>
      <c r="Y30" s="242"/>
      <c r="Z30" s="242"/>
      <c r="AA30" s="240"/>
      <c r="AB30" s="240"/>
      <c r="AC30" s="240"/>
      <c r="AD30" s="242"/>
      <c r="AE30" s="242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1" spans="1:104" ht="24.6">
      <c r="B31" s="242"/>
      <c r="C31" s="242"/>
      <c r="D31" s="242"/>
      <c r="E31" s="813"/>
      <c r="F31" s="813"/>
      <c r="G31" s="814"/>
      <c r="H31" s="258" t="s">
        <v>63</v>
      </c>
      <c r="I31" s="242"/>
      <c r="J31" s="815" t="s">
        <v>64</v>
      </c>
      <c r="K31" s="816"/>
      <c r="L31" s="816"/>
      <c r="M31" s="817"/>
      <c r="N31" s="259" t="s">
        <v>65</v>
      </c>
      <c r="O31" s="242"/>
      <c r="P31" s="818" t="s">
        <v>66</v>
      </c>
      <c r="Q31" s="819"/>
      <c r="R31" s="820"/>
      <c r="S31" s="260"/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>
      <c r="B32" s="242"/>
      <c r="C32" s="242"/>
      <c r="D32" s="242"/>
      <c r="E32" s="813"/>
      <c r="F32" s="813"/>
      <c r="G32" s="814"/>
      <c r="H32" s="261" t="s">
        <v>67</v>
      </c>
      <c r="I32" s="242"/>
      <c r="J32" s="815" t="s">
        <v>68</v>
      </c>
      <c r="K32" s="816"/>
      <c r="L32" s="816"/>
      <c r="M32" s="817"/>
      <c r="N32" s="259" t="s">
        <v>69</v>
      </c>
      <c r="O32" s="242"/>
      <c r="P32" s="866" t="s">
        <v>70</v>
      </c>
      <c r="Q32" s="867"/>
      <c r="R32" s="868"/>
      <c r="S32" s="262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2:41">
      <c r="B33" s="242"/>
      <c r="C33" s="242"/>
      <c r="D33" s="242"/>
      <c r="E33" s="813"/>
      <c r="F33" s="813"/>
      <c r="G33" s="814"/>
      <c r="H33" s="261" t="s">
        <v>72</v>
      </c>
      <c r="I33" s="242"/>
      <c r="J33" s="837" t="s">
        <v>73</v>
      </c>
      <c r="K33" s="838"/>
      <c r="L33" s="838"/>
      <c r="M33" s="839"/>
      <c r="N33" s="259" t="s">
        <v>74</v>
      </c>
      <c r="O33" s="242"/>
      <c r="P33" s="818" t="s">
        <v>75</v>
      </c>
      <c r="Q33" s="819"/>
      <c r="R33" s="820"/>
      <c r="S33" s="263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2:41" ht="92.4" customHeight="1">
      <c r="E34" s="842"/>
      <c r="F34" s="842"/>
      <c r="G34" s="843"/>
      <c r="H34" s="261" t="s">
        <v>77</v>
      </c>
      <c r="I34" s="242"/>
      <c r="J34" s="815" t="s">
        <v>78</v>
      </c>
      <c r="K34" s="816"/>
      <c r="L34" s="816"/>
      <c r="M34" s="817"/>
      <c r="N34" s="259" t="s">
        <v>49</v>
      </c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2:41" ht="48.6" customHeight="1">
      <c r="E35" s="842"/>
      <c r="F35" s="842"/>
      <c r="G35" s="843"/>
      <c r="H35" s="258" t="s">
        <v>80</v>
      </c>
      <c r="I35" s="242"/>
      <c r="J35" s="837" t="s">
        <v>81</v>
      </c>
      <c r="K35" s="838"/>
      <c r="L35" s="838"/>
      <c r="M35" s="839"/>
      <c r="N35" s="259" t="s">
        <v>82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2:41" ht="14.4" customHeight="1">
      <c r="E36" s="813"/>
      <c r="F36" s="813"/>
      <c r="G36" s="814"/>
      <c r="H36" s="261" t="s">
        <v>83</v>
      </c>
      <c r="I36" s="242"/>
      <c r="J36" s="837" t="s">
        <v>84</v>
      </c>
      <c r="K36" s="838"/>
      <c r="L36" s="838"/>
      <c r="M36" s="839"/>
      <c r="N36" s="259" t="s">
        <v>85</v>
      </c>
      <c r="O36" s="242"/>
      <c r="P36" s="810" t="s">
        <v>86</v>
      </c>
      <c r="Q36" s="811"/>
      <c r="R36" s="812"/>
      <c r="S36" s="264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2:41" ht="14.4" customHeight="1">
      <c r="E37" s="813"/>
      <c r="F37" s="813"/>
      <c r="G37" s="814"/>
      <c r="H37" s="261" t="s">
        <v>88</v>
      </c>
      <c r="I37" s="242"/>
      <c r="J37" s="837" t="s">
        <v>89</v>
      </c>
      <c r="K37" s="838"/>
      <c r="L37" s="838"/>
      <c r="M37" s="839"/>
      <c r="N37" s="259" t="s">
        <v>90</v>
      </c>
      <c r="O37" s="242"/>
      <c r="P37" s="810" t="s">
        <v>91</v>
      </c>
      <c r="Q37" s="811"/>
      <c r="R37" s="812"/>
      <c r="S37" s="265" t="s">
        <v>18</v>
      </c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2:41" ht="14.4" customHeight="1">
      <c r="E38" s="840"/>
      <c r="F38" s="840"/>
      <c r="G38" s="841"/>
      <c r="H38" s="261" t="s">
        <v>93</v>
      </c>
      <c r="I38" s="242"/>
      <c r="J38" s="837" t="s">
        <v>94</v>
      </c>
      <c r="K38" s="838"/>
      <c r="L38" s="838"/>
      <c r="M38" s="839"/>
      <c r="N38" s="259" t="s">
        <v>95</v>
      </c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2:41" ht="24.6" customHeight="1">
      <c r="E39" s="813"/>
      <c r="F39" s="813"/>
      <c r="G39" s="814"/>
      <c r="H39" s="261" t="s">
        <v>96</v>
      </c>
      <c r="I39" s="242"/>
      <c r="J39" s="837" t="s">
        <v>97</v>
      </c>
      <c r="K39" s="838"/>
      <c r="L39" s="838"/>
      <c r="M39" s="839"/>
      <c r="N39" s="259" t="s">
        <v>98</v>
      </c>
      <c r="O39" s="242"/>
      <c r="P39" s="266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2:41" ht="14.4" customHeight="1">
      <c r="E40" s="840"/>
      <c r="F40" s="840"/>
      <c r="G40" s="841"/>
      <c r="H40" s="258" t="s">
        <v>100</v>
      </c>
      <c r="I40" s="242"/>
      <c r="J40" s="837" t="s">
        <v>101</v>
      </c>
      <c r="K40" s="838"/>
      <c r="L40" s="838"/>
      <c r="M40" s="839"/>
      <c r="N40" s="259" t="s">
        <v>102</v>
      </c>
      <c r="O40" s="242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40"/>
      <c r="AD40" s="267"/>
      <c r="AE40" s="267"/>
      <c r="AF40" s="267"/>
      <c r="AG40" s="267"/>
      <c r="AH40" s="240"/>
      <c r="AI40" s="240"/>
      <c r="AJ40" s="240"/>
      <c r="AK40" s="240"/>
      <c r="AL40" s="240"/>
      <c r="AM40" s="240"/>
      <c r="AN40" s="240"/>
      <c r="AO40" s="240"/>
    </row>
    <row r="41" spans="2:41" ht="14.4" customHeight="1">
      <c r="E41" s="842"/>
      <c r="F41" s="842"/>
      <c r="G41" s="843"/>
      <c r="H41" s="261" t="s">
        <v>104</v>
      </c>
      <c r="I41" s="242"/>
      <c r="J41" s="837" t="s">
        <v>105</v>
      </c>
      <c r="K41" s="838"/>
      <c r="L41" s="838"/>
      <c r="M41" s="839"/>
      <c r="N41" s="259" t="s">
        <v>106</v>
      </c>
      <c r="O41" s="242"/>
      <c r="P41" s="283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0"/>
      <c r="AB41" s="240"/>
      <c r="AC41" s="240"/>
      <c r="AD41" s="242"/>
      <c r="AE41" s="242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</row>
    <row r="42" spans="2:41" ht="14.4" customHeight="1">
      <c r="E42" s="813"/>
      <c r="F42" s="813"/>
      <c r="G42" s="814"/>
      <c r="H42" s="261" t="s">
        <v>107</v>
      </c>
      <c r="I42" s="242"/>
      <c r="J42" s="837" t="s">
        <v>108</v>
      </c>
      <c r="K42" s="838"/>
      <c r="L42" s="838"/>
      <c r="M42" s="839"/>
      <c r="N42" s="259" t="s">
        <v>109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2:41" ht="14.4" customHeight="1">
      <c r="E43" s="842"/>
      <c r="F43" s="842"/>
      <c r="G43" s="843"/>
      <c r="H43" s="261" t="s">
        <v>111</v>
      </c>
      <c r="I43" s="242"/>
      <c r="J43" s="837" t="s">
        <v>112</v>
      </c>
      <c r="K43" s="838"/>
      <c r="L43" s="838"/>
      <c r="M43" s="839"/>
      <c r="N43" s="259" t="s">
        <v>113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2:41" ht="36.6" customHeight="1">
      <c r="E44" s="844"/>
      <c r="F44" s="844"/>
      <c r="G44" s="845"/>
      <c r="H44" s="261" t="s">
        <v>114</v>
      </c>
      <c r="I44" s="242"/>
      <c r="J44" s="837" t="s">
        <v>115</v>
      </c>
      <c r="K44" s="838"/>
      <c r="L44" s="838"/>
      <c r="M44" s="839"/>
      <c r="N44" s="259" t="s">
        <v>116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2:41" ht="14.4" customHeight="1">
      <c r="E45" s="842"/>
      <c r="F45" s="842"/>
      <c r="G45" s="843"/>
      <c r="H45" s="261" t="s">
        <v>118</v>
      </c>
      <c r="I45" s="242"/>
      <c r="J45" s="846" t="s">
        <v>119</v>
      </c>
      <c r="K45" s="846"/>
      <c r="L45" s="846"/>
      <c r="M45" s="846"/>
      <c r="N45" s="242" t="s">
        <v>120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2:41" ht="14.4" customHeight="1">
      <c r="E46" s="813"/>
      <c r="F46" s="813"/>
      <c r="G46" s="814"/>
      <c r="H46" s="261" t="s">
        <v>121</v>
      </c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2:41" ht="14.4" customHeight="1">
      <c r="E47" s="813"/>
      <c r="F47" s="813"/>
      <c r="G47" s="814"/>
      <c r="H47" s="261" t="s">
        <v>122</v>
      </c>
      <c r="I47" s="242"/>
      <c r="J47" s="872" t="s">
        <v>123</v>
      </c>
      <c r="K47" s="872"/>
      <c r="L47" s="872"/>
      <c r="M47" s="872"/>
      <c r="N47" s="269" t="s">
        <v>124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2:41" ht="14.4" customHeight="1">
      <c r="E48" s="813"/>
      <c r="F48" s="813"/>
      <c r="G48" s="814"/>
      <c r="H48" s="261" t="s">
        <v>125</v>
      </c>
      <c r="I48" s="242"/>
      <c r="J48" s="873">
        <v>2</v>
      </c>
      <c r="K48" s="874"/>
      <c r="L48" s="874"/>
      <c r="M48" s="875"/>
      <c r="N48" s="269" t="s">
        <v>126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 ht="14.4" customHeight="1">
      <c r="E49" s="813"/>
      <c r="F49" s="813"/>
      <c r="G49" s="814"/>
      <c r="H49" s="270" t="s">
        <v>127</v>
      </c>
      <c r="I49" s="242"/>
      <c r="J49" s="876" t="s">
        <v>119</v>
      </c>
      <c r="K49" s="876"/>
      <c r="L49" s="876"/>
      <c r="M49" s="876"/>
      <c r="N49" s="27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128</v>
      </c>
      <c r="I50" s="242"/>
      <c r="J50" s="284"/>
      <c r="K50" s="284"/>
      <c r="L50" s="284"/>
      <c r="M50" s="284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 ht="17.399999999999999">
      <c r="E51" s="813"/>
      <c r="F51" s="813"/>
      <c r="G51" s="814"/>
      <c r="H51" s="270" t="s">
        <v>130</v>
      </c>
      <c r="I51" s="242"/>
      <c r="J51" s="869" t="s">
        <v>131</v>
      </c>
      <c r="K51" s="869"/>
      <c r="L51" s="869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24.6">
      <c r="E52" s="842"/>
      <c r="F52" s="842"/>
      <c r="G52" s="843"/>
      <c r="H52" s="273" t="s">
        <v>133</v>
      </c>
      <c r="I52" s="242"/>
      <c r="J52" s="870" t="s">
        <v>134</v>
      </c>
      <c r="K52" s="870"/>
      <c r="L52" s="870"/>
      <c r="M52" s="870"/>
      <c r="N52" s="870"/>
      <c r="O52" s="870"/>
      <c r="P52" s="870"/>
      <c r="Q52" s="870"/>
      <c r="R52" s="870"/>
      <c r="S52" s="870"/>
      <c r="T52" s="870"/>
      <c r="U52" s="870"/>
      <c r="V52" s="870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>
      <c r="E53" s="840"/>
      <c r="F53" s="840"/>
      <c r="G53" s="840"/>
      <c r="H53" s="274" t="s">
        <v>135</v>
      </c>
      <c r="I53" s="242"/>
      <c r="J53" s="871" t="s">
        <v>136</v>
      </c>
      <c r="K53" s="871"/>
      <c r="L53" s="871"/>
      <c r="M53" s="871"/>
      <c r="N53" s="871"/>
      <c r="O53" s="871"/>
      <c r="P53" s="871"/>
      <c r="Q53" s="871"/>
      <c r="R53" s="871"/>
      <c r="S53" s="871"/>
      <c r="T53" s="871"/>
      <c r="U53" s="871"/>
      <c r="V53" s="871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>
      <c r="E54" s="840"/>
      <c r="F54" s="840"/>
      <c r="G54" s="841"/>
      <c r="H54" s="275" t="s">
        <v>137</v>
      </c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6" spans="5:41" ht="24.6" customHeight="1"/>
    <row r="57" spans="5:41" ht="24.6" customHeight="1"/>
    <row r="58" spans="5:41" ht="14.4" customHeight="1"/>
  </sheetData>
  <mergeCells count="67">
    <mergeCell ref="E54:G54"/>
    <mergeCell ref="E51:G51"/>
    <mergeCell ref="J51:L51"/>
    <mergeCell ref="E52:G52"/>
    <mergeCell ref="J52:V52"/>
    <mergeCell ref="E53:G53"/>
    <mergeCell ref="J53:V53"/>
    <mergeCell ref="E49:G49"/>
    <mergeCell ref="J49:M49"/>
    <mergeCell ref="E50:G50"/>
    <mergeCell ref="E43:G43"/>
    <mergeCell ref="J43:M43"/>
    <mergeCell ref="E44:G44"/>
    <mergeCell ref="J44:M44"/>
    <mergeCell ref="E48:G48"/>
    <mergeCell ref="J48:M48"/>
    <mergeCell ref="E45:G45"/>
    <mergeCell ref="J45:M45"/>
    <mergeCell ref="E46:G46"/>
    <mergeCell ref="E47:G47"/>
    <mergeCell ref="J47:M47"/>
    <mergeCell ref="E37:G37"/>
    <mergeCell ref="J37:M37"/>
    <mergeCell ref="P37:R37"/>
    <mergeCell ref="E38:G38"/>
    <mergeCell ref="J38:M38"/>
    <mergeCell ref="E35:G35"/>
    <mergeCell ref="J35:M35"/>
    <mergeCell ref="E36:G36"/>
    <mergeCell ref="J36:M36"/>
    <mergeCell ref="P36:R36"/>
    <mergeCell ref="E40:G40"/>
    <mergeCell ref="J40:M40"/>
    <mergeCell ref="E41:G41"/>
    <mergeCell ref="J41:M41"/>
    <mergeCell ref="E42:G42"/>
    <mergeCell ref="J42:M42"/>
    <mergeCell ref="E39:G39"/>
    <mergeCell ref="J39:M39"/>
    <mergeCell ref="E30:G30"/>
    <mergeCell ref="J30:M30"/>
    <mergeCell ref="P30:R30"/>
    <mergeCell ref="E31:G31"/>
    <mergeCell ref="J31:M31"/>
    <mergeCell ref="P31:R31"/>
    <mergeCell ref="E32:G32"/>
    <mergeCell ref="J32:M32"/>
    <mergeCell ref="P32:R32"/>
    <mergeCell ref="E33:G33"/>
    <mergeCell ref="J33:M33"/>
    <mergeCell ref="P33:R33"/>
    <mergeCell ref="E34:G34"/>
    <mergeCell ref="J34:M34"/>
    <mergeCell ref="C4:AH4"/>
    <mergeCell ref="AN4:CZ4"/>
    <mergeCell ref="A8:A23"/>
    <mergeCell ref="A3:A6"/>
    <mergeCell ref="B3:B6"/>
    <mergeCell ref="CX5:CX6"/>
    <mergeCell ref="CY5:CY6"/>
    <mergeCell ref="CZ5:CZ6"/>
    <mergeCell ref="C3:S3"/>
    <mergeCell ref="T3:AM3"/>
    <mergeCell ref="AN3:BH3"/>
    <mergeCell ref="BI3:CD3"/>
    <mergeCell ref="CE3:CW3"/>
    <mergeCell ref="CX3:CZ3"/>
  </mergeCells>
  <conditionalFormatting sqref="AN22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J11:AM2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M2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:AN22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U2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U11:AU20 AU22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J8:AM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10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U8:AU10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I11:AI2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I8:AI1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5"/>
  <sheetViews>
    <sheetView workbookViewId="0">
      <selection activeCell="CS17" sqref="CS17"/>
    </sheetView>
  </sheetViews>
  <sheetFormatPr defaultRowHeight="14.4"/>
  <cols>
    <col min="1" max="1" width="6.6640625" customWidth="1"/>
    <col min="3" max="3" width="5.88671875" customWidth="1"/>
    <col min="4" max="4" width="6.5546875" customWidth="1"/>
    <col min="5" max="101" width="5.33203125" customWidth="1"/>
    <col min="102" max="102" width="8.6640625" customWidth="1"/>
    <col min="103" max="103" width="11.5546875" customWidth="1"/>
    <col min="104" max="104" width="7.6640625" customWidth="1"/>
  </cols>
  <sheetData>
    <row r="1" spans="1:104">
      <c r="A1" s="332" t="s">
        <v>219</v>
      </c>
      <c r="B1" s="333"/>
      <c r="C1" s="333"/>
      <c r="D1" s="333"/>
    </row>
    <row r="2" spans="1:104" ht="1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</row>
    <row r="3" spans="1:104" ht="15" customHeight="1" thickBot="1">
      <c r="A3" s="821" t="s">
        <v>0</v>
      </c>
      <c r="B3" s="825" t="s">
        <v>1</v>
      </c>
      <c r="C3" s="853" t="s">
        <v>165</v>
      </c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5"/>
      <c r="T3" s="853" t="s">
        <v>167</v>
      </c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4"/>
      <c r="AL3" s="854"/>
      <c r="AM3" s="855"/>
      <c r="AN3" s="853" t="s">
        <v>166</v>
      </c>
      <c r="AO3" s="854"/>
      <c r="AP3" s="854"/>
      <c r="AQ3" s="854"/>
      <c r="AR3" s="854"/>
      <c r="AS3" s="854"/>
      <c r="AT3" s="854"/>
      <c r="AU3" s="854"/>
      <c r="AV3" s="854"/>
      <c r="AW3" s="854"/>
      <c r="AX3" s="854"/>
      <c r="AY3" s="854"/>
      <c r="AZ3" s="854"/>
      <c r="BA3" s="854"/>
      <c r="BB3" s="854"/>
      <c r="BC3" s="854"/>
      <c r="BD3" s="854"/>
      <c r="BE3" s="854"/>
      <c r="BF3" s="854"/>
      <c r="BG3" s="854"/>
      <c r="BH3" s="855"/>
      <c r="BI3" s="853" t="s">
        <v>168</v>
      </c>
      <c r="BJ3" s="854"/>
      <c r="BK3" s="854"/>
      <c r="BL3" s="854"/>
      <c r="BM3" s="854"/>
      <c r="BN3" s="854"/>
      <c r="BO3" s="854"/>
      <c r="BP3" s="854"/>
      <c r="BQ3" s="854"/>
      <c r="BR3" s="854"/>
      <c r="BS3" s="854"/>
      <c r="BT3" s="854"/>
      <c r="BU3" s="854"/>
      <c r="BV3" s="854"/>
      <c r="BW3" s="854"/>
      <c r="BX3" s="854"/>
      <c r="BY3" s="854"/>
      <c r="BZ3" s="854"/>
      <c r="CA3" s="854"/>
      <c r="CB3" s="854"/>
      <c r="CC3" s="854"/>
      <c r="CD3" s="855"/>
      <c r="CE3" s="853" t="s">
        <v>169</v>
      </c>
      <c r="CF3" s="854"/>
      <c r="CG3" s="854"/>
      <c r="CH3" s="854"/>
      <c r="CI3" s="854"/>
      <c r="CJ3" s="854"/>
      <c r="CK3" s="854"/>
      <c r="CL3" s="854"/>
      <c r="CM3" s="854"/>
      <c r="CN3" s="854"/>
      <c r="CO3" s="854"/>
      <c r="CP3" s="854"/>
      <c r="CQ3" s="854"/>
      <c r="CR3" s="854"/>
      <c r="CS3" s="854"/>
      <c r="CT3" s="854"/>
      <c r="CU3" s="854"/>
      <c r="CV3" s="854"/>
      <c r="CW3" s="855"/>
      <c r="CX3" s="853" t="s">
        <v>227</v>
      </c>
      <c r="CY3" s="854"/>
      <c r="CZ3" s="855"/>
    </row>
    <row r="4" spans="1:104" ht="15" thickBot="1">
      <c r="A4" s="822"/>
      <c r="B4" s="826"/>
      <c r="C4" s="862" t="s">
        <v>8</v>
      </c>
      <c r="D4" s="863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5"/>
      <c r="AI4" s="289"/>
      <c r="AJ4" s="289"/>
      <c r="AK4" s="289"/>
      <c r="AL4" s="289"/>
      <c r="AM4" s="289"/>
      <c r="AN4" s="853" t="s">
        <v>170</v>
      </c>
      <c r="AO4" s="854"/>
      <c r="AP4" s="854"/>
      <c r="AQ4" s="854"/>
      <c r="AR4" s="854"/>
      <c r="AS4" s="854"/>
      <c r="AT4" s="854"/>
      <c r="AU4" s="854"/>
      <c r="AV4" s="854"/>
      <c r="AW4" s="854"/>
      <c r="AX4" s="854"/>
      <c r="AY4" s="854"/>
      <c r="AZ4" s="854"/>
      <c r="BA4" s="854"/>
      <c r="BB4" s="854"/>
      <c r="BC4" s="854"/>
      <c r="BD4" s="854"/>
      <c r="BE4" s="854"/>
      <c r="BF4" s="854"/>
      <c r="BG4" s="854"/>
      <c r="BH4" s="854"/>
      <c r="BI4" s="854"/>
      <c r="BJ4" s="854"/>
      <c r="BK4" s="854"/>
      <c r="BL4" s="854"/>
      <c r="BM4" s="854"/>
      <c r="BN4" s="854"/>
      <c r="BO4" s="854"/>
      <c r="BP4" s="854"/>
      <c r="BQ4" s="854"/>
      <c r="BR4" s="854"/>
      <c r="BS4" s="854"/>
      <c r="BT4" s="854"/>
      <c r="BU4" s="854"/>
      <c r="BV4" s="854"/>
      <c r="BW4" s="854"/>
      <c r="BX4" s="854"/>
      <c r="BY4" s="854"/>
      <c r="BZ4" s="854"/>
      <c r="CA4" s="854"/>
      <c r="CB4" s="854"/>
      <c r="CC4" s="854"/>
      <c r="CD4" s="854"/>
      <c r="CE4" s="854"/>
      <c r="CF4" s="854"/>
      <c r="CG4" s="854"/>
      <c r="CH4" s="854"/>
      <c r="CI4" s="854"/>
      <c r="CJ4" s="854"/>
      <c r="CK4" s="854"/>
      <c r="CL4" s="854"/>
      <c r="CM4" s="854"/>
      <c r="CN4" s="854"/>
      <c r="CO4" s="854"/>
      <c r="CP4" s="854"/>
      <c r="CQ4" s="854"/>
      <c r="CR4" s="854"/>
      <c r="CS4" s="854"/>
      <c r="CT4" s="854"/>
      <c r="CU4" s="854"/>
      <c r="CV4" s="854"/>
      <c r="CW4" s="854"/>
      <c r="CX4" s="854"/>
      <c r="CY4" s="854"/>
      <c r="CZ4" s="854"/>
    </row>
    <row r="5" spans="1:104" ht="14.4" customHeight="1">
      <c r="A5" s="823"/>
      <c r="B5" s="827"/>
      <c r="C5" s="4" t="s">
        <v>9</v>
      </c>
      <c r="D5" s="3" t="s">
        <v>14</v>
      </c>
      <c r="E5" s="502" t="s">
        <v>11</v>
      </c>
      <c r="F5" s="500" t="s">
        <v>12</v>
      </c>
      <c r="G5" s="500" t="s">
        <v>13</v>
      </c>
      <c r="H5" s="500" t="s">
        <v>9</v>
      </c>
      <c r="I5" s="501" t="s">
        <v>14</v>
      </c>
      <c r="J5" s="499" t="s">
        <v>11</v>
      </c>
      <c r="K5" s="500" t="s">
        <v>12</v>
      </c>
      <c r="L5" s="500" t="s">
        <v>13</v>
      </c>
      <c r="M5" s="500" t="s">
        <v>9</v>
      </c>
      <c r="N5" s="501" t="s">
        <v>14</v>
      </c>
      <c r="O5" s="499" t="s">
        <v>11</v>
      </c>
      <c r="P5" s="500" t="s">
        <v>12</v>
      </c>
      <c r="Q5" s="500" t="s">
        <v>13</v>
      </c>
      <c r="R5" s="500" t="s">
        <v>9</v>
      </c>
      <c r="S5" s="501" t="s">
        <v>14</v>
      </c>
      <c r="T5" s="499" t="s">
        <v>11</v>
      </c>
      <c r="U5" s="500" t="s">
        <v>12</v>
      </c>
      <c r="V5" s="500" t="s">
        <v>13</v>
      </c>
      <c r="W5" s="500" t="s">
        <v>9</v>
      </c>
      <c r="X5" s="501" t="s">
        <v>14</v>
      </c>
      <c r="Y5" s="499" t="s">
        <v>11</v>
      </c>
      <c r="Z5" s="500" t="s">
        <v>12</v>
      </c>
      <c r="AA5" s="500" t="s">
        <v>13</v>
      </c>
      <c r="AB5" s="500" t="s">
        <v>9</v>
      </c>
      <c r="AC5" s="501" t="s">
        <v>14</v>
      </c>
      <c r="AD5" s="749" t="s">
        <v>11</v>
      </c>
      <c r="AE5" s="750" t="s">
        <v>12</v>
      </c>
      <c r="AF5" s="750" t="s">
        <v>13</v>
      </c>
      <c r="AG5" s="750" t="s">
        <v>9</v>
      </c>
      <c r="AH5" s="751" t="s">
        <v>14</v>
      </c>
      <c r="AI5" s="773" t="s">
        <v>11</v>
      </c>
      <c r="AJ5" s="774" t="s">
        <v>12</v>
      </c>
      <c r="AK5" s="774" t="s">
        <v>13</v>
      </c>
      <c r="AL5" s="774" t="s">
        <v>9</v>
      </c>
      <c r="AM5" s="775" t="s">
        <v>14</v>
      </c>
      <c r="AN5" s="9" t="s">
        <v>11</v>
      </c>
      <c r="AO5" s="5" t="s">
        <v>12</v>
      </c>
      <c r="AP5" s="5" t="s">
        <v>13</v>
      </c>
      <c r="AQ5" s="5" t="s">
        <v>9</v>
      </c>
      <c r="AR5" s="3" t="s">
        <v>14</v>
      </c>
      <c r="AS5" s="4" t="s">
        <v>11</v>
      </c>
      <c r="AT5" s="5" t="s">
        <v>12</v>
      </c>
      <c r="AU5" s="5" t="s">
        <v>13</v>
      </c>
      <c r="AV5" s="5" t="s">
        <v>9</v>
      </c>
      <c r="AW5" s="3" t="s">
        <v>14</v>
      </c>
      <c r="AX5" s="2" t="s">
        <v>11</v>
      </c>
      <c r="AY5" s="5" t="s">
        <v>12</v>
      </c>
      <c r="AZ5" s="5" t="s">
        <v>13</v>
      </c>
      <c r="BA5" s="3" t="s">
        <v>9</v>
      </c>
      <c r="BB5" s="3" t="s">
        <v>14</v>
      </c>
      <c r="BC5" s="4" t="s">
        <v>11</v>
      </c>
      <c r="BD5" s="5" t="s">
        <v>12</v>
      </c>
      <c r="BE5" s="5" t="s">
        <v>13</v>
      </c>
      <c r="BF5" s="5" t="s">
        <v>9</v>
      </c>
      <c r="BG5" s="3" t="s">
        <v>14</v>
      </c>
      <c r="BH5" s="4" t="s">
        <v>11</v>
      </c>
      <c r="BI5" s="5" t="s">
        <v>12</v>
      </c>
      <c r="BJ5" s="5" t="s">
        <v>13</v>
      </c>
      <c r="BK5" s="5" t="s">
        <v>9</v>
      </c>
      <c r="BL5" s="3" t="s">
        <v>14</v>
      </c>
      <c r="BM5" s="10" t="s">
        <v>11</v>
      </c>
      <c r="BN5" s="11" t="s">
        <v>12</v>
      </c>
      <c r="BO5" s="11" t="s">
        <v>13</v>
      </c>
      <c r="BP5" s="11" t="s">
        <v>9</v>
      </c>
      <c r="BQ5" s="12" t="s">
        <v>14</v>
      </c>
      <c r="BR5" s="9" t="s">
        <v>11</v>
      </c>
      <c r="BS5" s="784" t="s">
        <v>12</v>
      </c>
      <c r="BT5" s="784" t="s">
        <v>13</v>
      </c>
      <c r="BU5" s="784" t="s">
        <v>9</v>
      </c>
      <c r="BV5" s="785" t="s">
        <v>14</v>
      </c>
      <c r="BW5" s="4" t="s">
        <v>11</v>
      </c>
      <c r="BX5" s="5" t="s">
        <v>12</v>
      </c>
      <c r="BY5" s="5" t="s">
        <v>13</v>
      </c>
      <c r="BZ5" s="5" t="s">
        <v>9</v>
      </c>
      <c r="CA5" s="3" t="s">
        <v>14</v>
      </c>
      <c r="CB5" s="4" t="s">
        <v>11</v>
      </c>
      <c r="CC5" s="5" t="s">
        <v>12</v>
      </c>
      <c r="CD5" s="5" t="s">
        <v>13</v>
      </c>
      <c r="CE5" s="5" t="s">
        <v>9</v>
      </c>
      <c r="CF5" s="3" t="s">
        <v>14</v>
      </c>
      <c r="CG5" s="4" t="s">
        <v>11</v>
      </c>
      <c r="CH5" s="5" t="s">
        <v>12</v>
      </c>
      <c r="CI5" s="5" t="s">
        <v>13</v>
      </c>
      <c r="CJ5" s="5" t="s">
        <v>9</v>
      </c>
      <c r="CK5" s="3" t="s">
        <v>14</v>
      </c>
      <c r="CL5" s="4" t="s">
        <v>11</v>
      </c>
      <c r="CM5" s="5" t="s">
        <v>12</v>
      </c>
      <c r="CN5" s="5" t="s">
        <v>13</v>
      </c>
      <c r="CO5" s="5" t="s">
        <v>9</v>
      </c>
      <c r="CP5" s="3" t="s">
        <v>14</v>
      </c>
      <c r="CQ5" s="4" t="s">
        <v>11</v>
      </c>
      <c r="CR5" s="5" t="s">
        <v>12</v>
      </c>
      <c r="CS5" s="5" t="s">
        <v>13</v>
      </c>
      <c r="CT5" s="5" t="s">
        <v>9</v>
      </c>
      <c r="CU5" s="3" t="s">
        <v>14</v>
      </c>
      <c r="CV5" s="4" t="s">
        <v>11</v>
      </c>
      <c r="CW5" s="5" t="s">
        <v>12</v>
      </c>
      <c r="CX5" s="856" t="s">
        <v>171</v>
      </c>
      <c r="CY5" s="858" t="s">
        <v>16</v>
      </c>
      <c r="CZ5" s="860" t="s">
        <v>17</v>
      </c>
    </row>
    <row r="6" spans="1:104" ht="16.2" thickBot="1">
      <c r="A6" s="824"/>
      <c r="B6" s="828"/>
      <c r="C6" s="504">
        <v>9</v>
      </c>
      <c r="D6" s="505">
        <v>10</v>
      </c>
      <c r="E6" s="503">
        <v>13</v>
      </c>
      <c r="F6" s="16">
        <v>14</v>
      </c>
      <c r="G6" s="16">
        <v>15</v>
      </c>
      <c r="H6" s="16">
        <v>16</v>
      </c>
      <c r="I6" s="17">
        <v>17</v>
      </c>
      <c r="J6" s="15">
        <v>20</v>
      </c>
      <c r="K6" s="16">
        <v>21</v>
      </c>
      <c r="L6" s="18">
        <v>22</v>
      </c>
      <c r="M6" s="18">
        <v>23</v>
      </c>
      <c r="N6" s="14">
        <v>24</v>
      </c>
      <c r="O6" s="19">
        <v>27</v>
      </c>
      <c r="P6" s="18">
        <v>28</v>
      </c>
      <c r="Q6" s="18">
        <v>29</v>
      </c>
      <c r="R6" s="18">
        <v>30</v>
      </c>
      <c r="S6" s="14">
        <v>31</v>
      </c>
      <c r="T6" s="19">
        <v>3</v>
      </c>
      <c r="U6" s="18">
        <v>4</v>
      </c>
      <c r="V6" s="18">
        <v>5</v>
      </c>
      <c r="W6" s="18">
        <v>6</v>
      </c>
      <c r="X6" s="14">
        <v>7</v>
      </c>
      <c r="Y6" s="19">
        <v>10</v>
      </c>
      <c r="Z6" s="18">
        <v>11</v>
      </c>
      <c r="AA6" s="18">
        <v>12</v>
      </c>
      <c r="AB6" s="18">
        <v>13</v>
      </c>
      <c r="AC6" s="14">
        <v>14</v>
      </c>
      <c r="AD6" s="734">
        <v>17</v>
      </c>
      <c r="AE6" s="735">
        <v>18</v>
      </c>
      <c r="AF6" s="735">
        <v>19</v>
      </c>
      <c r="AG6" s="735">
        <v>20</v>
      </c>
      <c r="AH6" s="736">
        <v>21</v>
      </c>
      <c r="AI6" s="15">
        <v>24</v>
      </c>
      <c r="AJ6" s="18">
        <v>25</v>
      </c>
      <c r="AK6" s="18">
        <v>26</v>
      </c>
      <c r="AL6" s="18">
        <v>27</v>
      </c>
      <c r="AM6" s="14">
        <v>28</v>
      </c>
      <c r="AN6" s="15">
        <v>3</v>
      </c>
      <c r="AO6" s="18">
        <v>4</v>
      </c>
      <c r="AP6" s="18">
        <v>5</v>
      </c>
      <c r="AQ6" s="18">
        <v>6</v>
      </c>
      <c r="AR6" s="14">
        <v>7</v>
      </c>
      <c r="AS6" s="19">
        <v>10</v>
      </c>
      <c r="AT6" s="18">
        <v>11</v>
      </c>
      <c r="AU6" s="18">
        <v>12</v>
      </c>
      <c r="AV6" s="18">
        <v>13</v>
      </c>
      <c r="AW6" s="14">
        <v>14</v>
      </c>
      <c r="AX6" s="13">
        <v>17</v>
      </c>
      <c r="AY6" s="18">
        <v>18</v>
      </c>
      <c r="AZ6" s="18">
        <v>19</v>
      </c>
      <c r="BA6" s="14">
        <v>20</v>
      </c>
      <c r="BB6" s="14">
        <v>21</v>
      </c>
      <c r="BC6" s="19">
        <v>24</v>
      </c>
      <c r="BD6" s="18">
        <v>25</v>
      </c>
      <c r="BE6" s="18">
        <v>26</v>
      </c>
      <c r="BF6" s="18">
        <v>27</v>
      </c>
      <c r="BG6" s="14">
        <v>28</v>
      </c>
      <c r="BH6" s="19">
        <v>31</v>
      </c>
      <c r="BI6" s="18">
        <v>1</v>
      </c>
      <c r="BJ6" s="18">
        <v>2</v>
      </c>
      <c r="BK6" s="18">
        <v>3</v>
      </c>
      <c r="BL6" s="14">
        <v>4</v>
      </c>
      <c r="BM6" s="734">
        <v>7</v>
      </c>
      <c r="BN6" s="735">
        <v>8</v>
      </c>
      <c r="BO6" s="735">
        <v>9</v>
      </c>
      <c r="BP6" s="735">
        <v>10</v>
      </c>
      <c r="BQ6" s="736">
        <v>11</v>
      </c>
      <c r="BR6" s="19">
        <v>14</v>
      </c>
      <c r="BS6" s="18">
        <v>15</v>
      </c>
      <c r="BT6" s="18">
        <v>16</v>
      </c>
      <c r="BU6" s="18">
        <v>17</v>
      </c>
      <c r="BV6" s="14">
        <v>18</v>
      </c>
      <c r="BW6" s="19">
        <v>21</v>
      </c>
      <c r="BX6" s="18">
        <v>22</v>
      </c>
      <c r="BY6" s="18">
        <v>23</v>
      </c>
      <c r="BZ6" s="18">
        <v>24</v>
      </c>
      <c r="CA6" s="14">
        <v>25</v>
      </c>
      <c r="CB6" s="19">
        <v>28</v>
      </c>
      <c r="CC6" s="18">
        <v>29</v>
      </c>
      <c r="CD6" s="18">
        <v>30</v>
      </c>
      <c r="CE6" s="18">
        <v>1</v>
      </c>
      <c r="CF6" s="14">
        <v>2</v>
      </c>
      <c r="CG6" s="19">
        <v>5</v>
      </c>
      <c r="CH6" s="18">
        <v>6</v>
      </c>
      <c r="CI6" s="18">
        <v>7</v>
      </c>
      <c r="CJ6" s="18">
        <v>8</v>
      </c>
      <c r="CK6" s="14">
        <v>9</v>
      </c>
      <c r="CL6" s="19">
        <v>12</v>
      </c>
      <c r="CM6" s="18">
        <v>13</v>
      </c>
      <c r="CN6" s="18">
        <v>14</v>
      </c>
      <c r="CO6" s="18">
        <v>15</v>
      </c>
      <c r="CP6" s="14">
        <v>16</v>
      </c>
      <c r="CQ6" s="19">
        <v>17</v>
      </c>
      <c r="CR6" s="18">
        <v>18</v>
      </c>
      <c r="CS6" s="18">
        <v>19</v>
      </c>
      <c r="CT6" s="18">
        <v>20</v>
      </c>
      <c r="CU6" s="14">
        <v>21</v>
      </c>
      <c r="CV6" s="19">
        <v>24</v>
      </c>
      <c r="CW6" s="18">
        <v>25</v>
      </c>
      <c r="CX6" s="857"/>
      <c r="CY6" s="859"/>
      <c r="CZ6" s="861"/>
    </row>
    <row r="7" spans="1:104" ht="15" thickBot="1">
      <c r="A7" s="26">
        <v>1</v>
      </c>
      <c r="B7" s="521">
        <v>2</v>
      </c>
      <c r="C7" s="522">
        <v>3</v>
      </c>
      <c r="D7" s="523">
        <v>4</v>
      </c>
      <c r="E7" s="38">
        <v>5</v>
      </c>
      <c r="F7" s="31">
        <v>6</v>
      </c>
      <c r="G7" s="31">
        <v>7</v>
      </c>
      <c r="H7" s="31">
        <v>8</v>
      </c>
      <c r="I7" s="32">
        <v>9</v>
      </c>
      <c r="J7" s="30">
        <v>10</v>
      </c>
      <c r="K7" s="31">
        <v>11</v>
      </c>
      <c r="L7" s="33">
        <v>12</v>
      </c>
      <c r="M7" s="33">
        <v>13</v>
      </c>
      <c r="N7" s="29">
        <v>14</v>
      </c>
      <c r="O7" s="34">
        <v>15</v>
      </c>
      <c r="P7" s="33">
        <v>16</v>
      </c>
      <c r="Q7" s="33">
        <v>17</v>
      </c>
      <c r="R7" s="33">
        <v>18</v>
      </c>
      <c r="S7" s="29">
        <v>19</v>
      </c>
      <c r="T7" s="34">
        <v>20</v>
      </c>
      <c r="U7" s="33">
        <v>21</v>
      </c>
      <c r="V7" s="33">
        <v>22</v>
      </c>
      <c r="W7" s="33">
        <v>23</v>
      </c>
      <c r="X7" s="29">
        <v>24</v>
      </c>
      <c r="Y7" s="299">
        <v>25</v>
      </c>
      <c r="Z7" s="300">
        <v>26</v>
      </c>
      <c r="AA7" s="300">
        <v>27</v>
      </c>
      <c r="AB7" s="300">
        <v>28</v>
      </c>
      <c r="AC7" s="301">
        <v>29</v>
      </c>
      <c r="AD7" s="737">
        <v>25</v>
      </c>
      <c r="AE7" s="738">
        <v>26</v>
      </c>
      <c r="AF7" s="738">
        <v>27</v>
      </c>
      <c r="AG7" s="738">
        <v>28</v>
      </c>
      <c r="AH7" s="739">
        <v>29</v>
      </c>
      <c r="AI7" s="38">
        <v>30</v>
      </c>
      <c r="AJ7" s="33">
        <v>31</v>
      </c>
      <c r="AK7" s="33">
        <v>32</v>
      </c>
      <c r="AL7" s="33">
        <v>33</v>
      </c>
      <c r="AM7" s="29">
        <v>34</v>
      </c>
      <c r="AN7" s="38">
        <v>35</v>
      </c>
      <c r="AO7" s="33">
        <v>36</v>
      </c>
      <c r="AP7" s="33">
        <v>37</v>
      </c>
      <c r="AQ7" s="33">
        <v>38</v>
      </c>
      <c r="AR7" s="29">
        <v>39</v>
      </c>
      <c r="AS7" s="34">
        <v>40</v>
      </c>
      <c r="AT7" s="33">
        <v>41</v>
      </c>
      <c r="AU7" s="33">
        <v>42</v>
      </c>
      <c r="AV7" s="33">
        <v>43</v>
      </c>
      <c r="AW7" s="29">
        <v>44</v>
      </c>
      <c r="AX7" s="34">
        <v>45</v>
      </c>
      <c r="AY7" s="33">
        <v>46</v>
      </c>
      <c r="AZ7" s="33">
        <v>47</v>
      </c>
      <c r="BA7" s="39">
        <v>48</v>
      </c>
      <c r="BB7" s="29">
        <v>49</v>
      </c>
      <c r="BC7" s="28">
        <v>50</v>
      </c>
      <c r="BD7" s="33">
        <v>51</v>
      </c>
      <c r="BE7" s="33">
        <v>52</v>
      </c>
      <c r="BF7" s="33">
        <v>53</v>
      </c>
      <c r="BG7" s="29">
        <v>54</v>
      </c>
      <c r="BH7" s="28">
        <v>55</v>
      </c>
      <c r="BI7" s="33">
        <v>56</v>
      </c>
      <c r="BJ7" s="33">
        <v>57</v>
      </c>
      <c r="BK7" s="33">
        <v>58</v>
      </c>
      <c r="BL7" s="29">
        <v>59</v>
      </c>
      <c r="BM7" s="737">
        <v>65</v>
      </c>
      <c r="BN7" s="738">
        <v>66</v>
      </c>
      <c r="BO7" s="738">
        <v>67</v>
      </c>
      <c r="BP7" s="738">
        <v>68</v>
      </c>
      <c r="BQ7" s="739">
        <v>69</v>
      </c>
      <c r="BR7" s="28">
        <v>70</v>
      </c>
      <c r="BS7" s="33">
        <v>71</v>
      </c>
      <c r="BT7" s="33">
        <v>72</v>
      </c>
      <c r="BU7" s="33">
        <v>73</v>
      </c>
      <c r="BV7" s="29">
        <v>74</v>
      </c>
      <c r="BW7" s="28">
        <v>75</v>
      </c>
      <c r="BX7" s="33">
        <v>76</v>
      </c>
      <c r="BY7" s="33">
        <v>77</v>
      </c>
      <c r="BZ7" s="33">
        <v>78</v>
      </c>
      <c r="CA7" s="29">
        <v>79</v>
      </c>
      <c r="CB7" s="311">
        <v>80</v>
      </c>
      <c r="CC7" s="300">
        <v>81</v>
      </c>
      <c r="CD7" s="300">
        <v>82</v>
      </c>
      <c r="CE7" s="300">
        <v>83</v>
      </c>
      <c r="CF7" s="301">
        <v>84</v>
      </c>
      <c r="CG7" s="28">
        <v>85</v>
      </c>
      <c r="CH7" s="33">
        <v>86</v>
      </c>
      <c r="CI7" s="33">
        <v>88</v>
      </c>
      <c r="CJ7" s="33">
        <v>88</v>
      </c>
      <c r="CK7" s="29">
        <v>89</v>
      </c>
      <c r="CL7" s="28">
        <v>90</v>
      </c>
      <c r="CM7" s="33">
        <v>91</v>
      </c>
      <c r="CN7" s="33">
        <v>92</v>
      </c>
      <c r="CO7" s="33">
        <v>83</v>
      </c>
      <c r="CP7" s="29">
        <v>84</v>
      </c>
      <c r="CQ7" s="28">
        <v>80</v>
      </c>
      <c r="CR7" s="33">
        <v>81</v>
      </c>
      <c r="CS7" s="33">
        <v>82</v>
      </c>
      <c r="CT7" s="33">
        <v>83</v>
      </c>
      <c r="CU7" s="29">
        <v>84</v>
      </c>
      <c r="CV7" s="311">
        <v>80</v>
      </c>
      <c r="CW7" s="300">
        <v>81</v>
      </c>
      <c r="CX7" s="43">
        <v>90</v>
      </c>
      <c r="CY7" s="44">
        <v>91</v>
      </c>
      <c r="CZ7" s="45">
        <v>92</v>
      </c>
    </row>
    <row r="8" spans="1:104" ht="28.2">
      <c r="A8" s="930" t="s">
        <v>157</v>
      </c>
      <c r="B8" s="478" t="s">
        <v>20</v>
      </c>
      <c r="C8" s="641"/>
      <c r="D8" s="642"/>
      <c r="E8" s="483"/>
      <c r="F8" s="78"/>
      <c r="G8" s="78"/>
      <c r="H8" s="429" t="s">
        <v>69</v>
      </c>
      <c r="I8" s="277"/>
      <c r="J8" s="276"/>
      <c r="K8" s="76"/>
      <c r="L8" s="78"/>
      <c r="M8" s="76"/>
      <c r="N8" s="84"/>
      <c r="O8" s="79"/>
      <c r="Q8" s="81"/>
      <c r="R8" s="76"/>
      <c r="S8" s="82"/>
      <c r="T8" s="1055" t="s">
        <v>228</v>
      </c>
      <c r="U8" s="76"/>
      <c r="V8" s="78"/>
      <c r="W8" s="76"/>
      <c r="X8" s="277"/>
      <c r="Y8" s="321"/>
      <c r="Z8" s="322"/>
      <c r="AA8" s="293"/>
      <c r="AB8" s="322"/>
      <c r="AC8" s="294"/>
      <c r="AD8" s="1051"/>
      <c r="AE8" s="753"/>
      <c r="AF8" s="741"/>
      <c r="AG8" s="753"/>
      <c r="AH8" s="509"/>
      <c r="AI8" s="94" t="s">
        <v>18</v>
      </c>
      <c r="AJ8" s="776"/>
      <c r="AK8" s="777"/>
      <c r="AL8" s="778"/>
      <c r="AM8" s="779"/>
      <c r="AN8" s="94"/>
      <c r="AO8" s="78"/>
      <c r="AP8" s="87"/>
      <c r="AQ8" s="78"/>
      <c r="AR8" s="96"/>
      <c r="AS8" s="78"/>
      <c r="AT8" s="87"/>
      <c r="AU8" s="94"/>
      <c r="AV8" s="87"/>
      <c r="AW8" s="96"/>
      <c r="AX8" s="85"/>
      <c r="AY8" s="412" t="s">
        <v>69</v>
      </c>
      <c r="AZ8" s="87"/>
      <c r="BA8" s="105"/>
      <c r="BB8" s="96"/>
      <c r="BC8" s="85"/>
      <c r="BD8" s="87"/>
      <c r="BE8" s="87"/>
      <c r="BF8" s="87"/>
      <c r="BG8" s="96"/>
      <c r="BH8" s="85"/>
      <c r="BI8" s="87"/>
      <c r="BJ8" s="76"/>
      <c r="BK8" s="408" t="s">
        <v>106</v>
      </c>
      <c r="BL8" s="105"/>
      <c r="BM8" s="740"/>
      <c r="BN8" s="741"/>
      <c r="BO8" s="741"/>
      <c r="BP8" s="741"/>
      <c r="BQ8" s="509"/>
      <c r="BR8" s="103" t="s">
        <v>18</v>
      </c>
      <c r="BS8" s="87"/>
      <c r="BT8" s="87"/>
      <c r="BU8" s="87"/>
      <c r="BV8" s="96"/>
      <c r="BW8" s="103"/>
      <c r="BX8" s="87"/>
      <c r="BY8" s="87"/>
      <c r="BZ8" s="104"/>
      <c r="CA8" s="105"/>
      <c r="CB8" s="304"/>
      <c r="CC8" s="293"/>
      <c r="CD8" s="293"/>
      <c r="CE8" s="508"/>
      <c r="CF8" s="294"/>
      <c r="CG8" s="85"/>
      <c r="CH8" s="87"/>
      <c r="CI8" s="87"/>
      <c r="CJ8" s="87"/>
      <c r="CK8" s="102"/>
      <c r="CL8" s="106"/>
      <c r="CM8" s="87"/>
      <c r="CN8" s="87"/>
      <c r="CO8" s="87"/>
      <c r="CP8" s="96"/>
      <c r="CQ8" s="106"/>
      <c r="CR8" s="412" t="s">
        <v>116</v>
      </c>
      <c r="CS8" s="87"/>
      <c r="CT8" s="85"/>
      <c r="CU8" s="105"/>
      <c r="CV8" s="304"/>
      <c r="CW8" s="1156"/>
      <c r="CX8" s="568">
        <v>5</v>
      </c>
      <c r="CY8" s="109">
        <v>105</v>
      </c>
      <c r="CZ8" s="110">
        <f>CX8/CY8*100</f>
        <v>4.7619047619047619</v>
      </c>
    </row>
    <row r="9" spans="1:104">
      <c r="A9" s="931"/>
      <c r="B9" s="479" t="s">
        <v>24</v>
      </c>
      <c r="C9" s="493"/>
      <c r="D9" s="494"/>
      <c r="E9" s="161"/>
      <c r="F9" s="118"/>
      <c r="G9" s="118"/>
      <c r="H9" s="118"/>
      <c r="I9" s="117"/>
      <c r="J9" s="279"/>
      <c r="K9" s="117"/>
      <c r="L9" s="118"/>
      <c r="M9" s="117"/>
      <c r="N9" s="149"/>
      <c r="O9" s="119"/>
      <c r="P9" s="119"/>
      <c r="Q9" s="120"/>
      <c r="R9" s="117"/>
      <c r="S9" s="121"/>
      <c r="T9" s="122"/>
      <c r="U9" s="117"/>
      <c r="V9" s="409" t="s">
        <v>90</v>
      </c>
      <c r="W9" s="117"/>
      <c r="X9" s="281"/>
      <c r="Y9" s="143"/>
      <c r="Z9" s="117"/>
      <c r="AA9" s="126"/>
      <c r="AB9" s="117"/>
      <c r="AC9" s="121"/>
      <c r="AD9" s="162"/>
      <c r="AE9" s="713"/>
      <c r="AF9" s="139"/>
      <c r="AG9" s="713"/>
      <c r="AH9" s="714"/>
      <c r="AI9" s="132" t="s">
        <v>18</v>
      </c>
      <c r="AJ9" s="780"/>
      <c r="AK9" s="781"/>
      <c r="AL9" s="782"/>
      <c r="AM9" s="783"/>
      <c r="AN9" s="132"/>
      <c r="AO9" s="118"/>
      <c r="AP9" s="126"/>
      <c r="AQ9" s="118"/>
      <c r="AR9" s="134"/>
      <c r="AS9" s="118"/>
      <c r="AT9" s="126"/>
      <c r="AU9" s="132"/>
      <c r="AV9" s="126"/>
      <c r="AW9" s="121"/>
      <c r="AX9" s="124"/>
      <c r="AY9" s="126"/>
      <c r="AZ9" s="126"/>
      <c r="BA9" s="142"/>
      <c r="BB9" s="121"/>
      <c r="BC9" s="124"/>
      <c r="BD9" s="126"/>
      <c r="BE9" s="126"/>
      <c r="BF9" s="126"/>
      <c r="BG9" s="134"/>
      <c r="BH9" s="124"/>
      <c r="BI9" s="126"/>
      <c r="BJ9" s="411" t="s">
        <v>90</v>
      </c>
      <c r="BK9" s="126"/>
      <c r="BL9" s="142"/>
      <c r="BM9" s="742"/>
      <c r="BN9" s="139"/>
      <c r="BO9" s="139"/>
      <c r="BP9" s="139"/>
      <c r="BQ9" s="140"/>
      <c r="BR9" s="103" t="s">
        <v>18</v>
      </c>
      <c r="BS9" s="126"/>
      <c r="BT9" s="126"/>
      <c r="BU9" s="126"/>
      <c r="BV9" s="134"/>
      <c r="BW9" s="103"/>
      <c r="BX9" s="126"/>
      <c r="BY9" s="126"/>
      <c r="BZ9" s="141"/>
      <c r="CA9" s="142"/>
      <c r="CB9" s="305"/>
      <c r="CC9" s="126"/>
      <c r="CD9" s="126"/>
      <c r="CE9" s="139"/>
      <c r="CF9" s="134"/>
      <c r="CG9" s="124"/>
      <c r="CH9" s="126"/>
      <c r="CI9" s="126"/>
      <c r="CJ9" s="117"/>
      <c r="CK9" s="140"/>
      <c r="CL9" s="143"/>
      <c r="CM9" s="126"/>
      <c r="CN9" s="126"/>
      <c r="CO9" s="117"/>
      <c r="CP9" s="134"/>
      <c r="CQ9" s="143"/>
      <c r="CR9" s="126"/>
      <c r="CS9" s="411" t="s">
        <v>116</v>
      </c>
      <c r="CT9" s="124"/>
      <c r="CU9" s="142"/>
      <c r="CV9" s="305"/>
      <c r="CW9" s="1157"/>
      <c r="CX9" s="571">
        <v>3</v>
      </c>
      <c r="CY9" s="145">
        <v>105</v>
      </c>
      <c r="CZ9" s="146">
        <f t="shared" ref="CZ9:CZ19" si="0">CX9/CY9*100</f>
        <v>2.8571428571428572</v>
      </c>
    </row>
    <row r="10" spans="1:104" ht="42">
      <c r="A10" s="931"/>
      <c r="B10" s="440" t="s">
        <v>31</v>
      </c>
      <c r="C10" s="495"/>
      <c r="D10" s="496"/>
      <c r="E10" s="161"/>
      <c r="F10" s="118"/>
      <c r="G10" s="118"/>
      <c r="H10" s="117"/>
      <c r="I10" s="280"/>
      <c r="J10" s="279"/>
      <c r="K10" s="117"/>
      <c r="L10" s="118"/>
      <c r="M10" s="117"/>
      <c r="N10" s="149"/>
      <c r="O10" s="119"/>
      <c r="P10" s="119"/>
      <c r="Q10" s="120"/>
      <c r="R10" s="117"/>
      <c r="S10" s="121"/>
      <c r="T10" s="122"/>
      <c r="U10" s="117"/>
      <c r="V10" s="118"/>
      <c r="W10" s="117"/>
      <c r="X10" s="280"/>
      <c r="Y10" s="143"/>
      <c r="Z10" s="117"/>
      <c r="AA10" s="126"/>
      <c r="AB10" s="117"/>
      <c r="AC10" s="121"/>
      <c r="AD10" s="162"/>
      <c r="AE10" s="713"/>
      <c r="AF10" s="139"/>
      <c r="AG10" s="713"/>
      <c r="AH10" s="714"/>
      <c r="AI10" s="132" t="s">
        <v>18</v>
      </c>
      <c r="AJ10" s="780"/>
      <c r="AK10" s="781"/>
      <c r="AL10" s="782"/>
      <c r="AM10" s="783"/>
      <c r="AN10" s="132"/>
      <c r="AO10" s="118"/>
      <c r="AP10" s="126"/>
      <c r="AQ10" s="118"/>
      <c r="AR10" s="134"/>
      <c r="AS10" s="118"/>
      <c r="AT10" s="126"/>
      <c r="AU10" s="132"/>
      <c r="AV10" s="126"/>
      <c r="AW10" s="134"/>
      <c r="AX10" s="124"/>
      <c r="AY10" s="126"/>
      <c r="AZ10" s="126"/>
      <c r="BA10" s="142"/>
      <c r="BB10" s="134"/>
      <c r="BC10" s="124"/>
      <c r="BD10" s="126"/>
      <c r="BE10" s="126"/>
      <c r="BF10" s="126"/>
      <c r="BG10" s="134"/>
      <c r="BH10" s="124"/>
      <c r="BI10" s="126"/>
      <c r="BJ10" s="126"/>
      <c r="BK10" s="126"/>
      <c r="BL10" s="142"/>
      <c r="BM10" s="742"/>
      <c r="BN10" s="139"/>
      <c r="BO10" s="139"/>
      <c r="BP10" s="139"/>
      <c r="BQ10" s="140"/>
      <c r="BR10" s="103" t="s">
        <v>18</v>
      </c>
      <c r="BS10" s="126"/>
      <c r="BT10" s="126"/>
      <c r="BU10" s="126"/>
      <c r="BV10" s="134"/>
      <c r="BW10" s="103"/>
      <c r="BX10" s="126"/>
      <c r="BY10" s="126"/>
      <c r="BZ10" s="141"/>
      <c r="CA10" s="281"/>
      <c r="CB10" s="305"/>
      <c r="CC10" s="126"/>
      <c r="CD10" s="126"/>
      <c r="CE10" s="139"/>
      <c r="CF10" s="134"/>
      <c r="CG10" s="124"/>
      <c r="CH10" s="126"/>
      <c r="CI10" s="126"/>
      <c r="CJ10" s="126"/>
      <c r="CK10" s="140"/>
      <c r="CL10" s="143"/>
      <c r="CM10" s="126"/>
      <c r="CN10" s="126"/>
      <c r="CO10" s="126"/>
      <c r="CP10" s="134"/>
      <c r="CQ10" s="143"/>
      <c r="CR10" s="126"/>
      <c r="CS10" s="126"/>
      <c r="CT10" s="124"/>
      <c r="CU10" s="142"/>
      <c r="CV10" s="305"/>
      <c r="CW10" s="1157"/>
      <c r="CX10" s="571">
        <v>1</v>
      </c>
      <c r="CY10" s="145">
        <v>102</v>
      </c>
      <c r="CZ10" s="146">
        <f t="shared" si="0"/>
        <v>0.98039215686274506</v>
      </c>
    </row>
    <row r="11" spans="1:104" ht="28.2">
      <c r="A11" s="931"/>
      <c r="B11" s="480" t="s">
        <v>38</v>
      </c>
      <c r="C11" s="495"/>
      <c r="D11" s="496"/>
      <c r="E11" s="161"/>
      <c r="F11" s="118"/>
      <c r="G11" s="118"/>
      <c r="H11" s="118"/>
      <c r="I11" s="280"/>
      <c r="J11" s="279"/>
      <c r="K11" s="117"/>
      <c r="L11" s="118"/>
      <c r="M11" s="117"/>
      <c r="N11" s="149"/>
      <c r="O11" s="119"/>
      <c r="P11" s="119"/>
      <c r="Q11" s="120"/>
      <c r="R11" s="117"/>
      <c r="S11" s="121"/>
      <c r="T11" s="122"/>
      <c r="U11" s="406" t="s">
        <v>22</v>
      </c>
      <c r="V11" s="118"/>
      <c r="W11" s="117"/>
      <c r="X11" s="280"/>
      <c r="Y11" s="143"/>
      <c r="Z11" s="117"/>
      <c r="AA11" s="126"/>
      <c r="AB11" s="117"/>
      <c r="AC11" s="134"/>
      <c r="AD11" s="162"/>
      <c r="AE11" s="713"/>
      <c r="AF11" s="139"/>
      <c r="AG11" s="713"/>
      <c r="AH11" s="140"/>
      <c r="AI11" s="132" t="s">
        <v>18</v>
      </c>
      <c r="AJ11" s="780"/>
      <c r="AK11" s="781"/>
      <c r="AL11" s="782"/>
      <c r="AM11" s="783"/>
      <c r="AN11" s="132"/>
      <c r="AO11" s="118"/>
      <c r="AP11" s="126"/>
      <c r="AQ11" s="118"/>
      <c r="AR11" s="134"/>
      <c r="AS11" s="118"/>
      <c r="AT11" s="126"/>
      <c r="AU11" s="132"/>
      <c r="AV11" s="126"/>
      <c r="AW11" s="134"/>
      <c r="AX11" s="124"/>
      <c r="AY11" s="126"/>
      <c r="AZ11" s="126"/>
      <c r="BA11" s="117"/>
      <c r="BB11" s="134"/>
      <c r="BC11" s="124"/>
      <c r="BD11" s="126"/>
      <c r="BE11" s="126"/>
      <c r="BF11" s="126"/>
      <c r="BG11" s="134"/>
      <c r="BH11" s="124"/>
      <c r="BI11" s="411" t="s">
        <v>22</v>
      </c>
      <c r="BJ11" s="126"/>
      <c r="BK11" s="126"/>
      <c r="BL11" s="142"/>
      <c r="BM11" s="742"/>
      <c r="BN11" s="139"/>
      <c r="BO11" s="139"/>
      <c r="BP11" s="139"/>
      <c r="BQ11" s="140"/>
      <c r="BR11" s="103" t="s">
        <v>18</v>
      </c>
      <c r="BS11" s="126"/>
      <c r="BT11" s="126"/>
      <c r="BU11" s="126"/>
      <c r="BV11" s="134"/>
      <c r="BW11" s="103"/>
      <c r="BX11" s="126"/>
      <c r="BY11" s="126"/>
      <c r="BZ11" s="141"/>
      <c r="CA11" s="142"/>
      <c r="CB11" s="305"/>
      <c r="CC11" s="126"/>
      <c r="CD11" s="117"/>
      <c r="CE11" s="139"/>
      <c r="CF11" s="134"/>
      <c r="CG11" s="124"/>
      <c r="CH11" s="126"/>
      <c r="CI11" s="126"/>
      <c r="CJ11" s="411" t="s">
        <v>114</v>
      </c>
      <c r="CK11" s="140"/>
      <c r="CL11" s="143"/>
      <c r="CM11" s="126"/>
      <c r="CN11" s="126"/>
      <c r="CO11" s="126"/>
      <c r="CP11" s="134"/>
      <c r="CQ11" s="143"/>
      <c r="CR11" s="126"/>
      <c r="CS11" s="126"/>
      <c r="CT11" s="124"/>
      <c r="CU11" s="142"/>
      <c r="CV11" s="305"/>
      <c r="CW11" s="1157"/>
      <c r="CX11" s="571">
        <v>3</v>
      </c>
      <c r="CY11" s="145">
        <v>74</v>
      </c>
      <c r="CZ11" s="146">
        <f t="shared" si="0"/>
        <v>4.0540540540540544</v>
      </c>
    </row>
    <row r="12" spans="1:104">
      <c r="A12" s="931"/>
      <c r="B12" s="440" t="s">
        <v>33</v>
      </c>
      <c r="C12" s="495"/>
      <c r="D12" s="496"/>
      <c r="E12" s="376"/>
      <c r="F12" s="335"/>
      <c r="G12" s="335"/>
      <c r="H12" s="335"/>
      <c r="I12" s="336"/>
      <c r="J12" s="430" t="s">
        <v>192</v>
      </c>
      <c r="K12" s="337"/>
      <c r="L12" s="335"/>
      <c r="M12" s="337"/>
      <c r="N12" s="338"/>
      <c r="P12" s="1054"/>
      <c r="Q12" s="339"/>
      <c r="R12" s="337"/>
      <c r="S12" s="340"/>
      <c r="T12" s="341"/>
      <c r="U12" s="337"/>
      <c r="V12" s="335"/>
      <c r="W12" s="337"/>
      <c r="X12" s="336"/>
      <c r="Y12" s="342"/>
      <c r="Z12" s="337"/>
      <c r="AA12" s="343"/>
      <c r="AB12" s="428" t="s">
        <v>192</v>
      </c>
      <c r="AC12" s="344"/>
      <c r="AD12" s="1052"/>
      <c r="AE12" s="744"/>
      <c r="AF12" s="719"/>
      <c r="AG12" s="744"/>
      <c r="AH12" s="720"/>
      <c r="AI12" s="351" t="s">
        <v>18</v>
      </c>
      <c r="AJ12" s="973"/>
      <c r="AK12" s="974"/>
      <c r="AL12" s="975"/>
      <c r="AM12" s="976"/>
      <c r="AN12" s="351"/>
      <c r="AO12" s="335"/>
      <c r="AP12" s="343"/>
      <c r="AQ12" s="335"/>
      <c r="AR12" s="431" t="s">
        <v>193</v>
      </c>
      <c r="AS12" s="335"/>
      <c r="AT12" s="343"/>
      <c r="AU12" s="351"/>
      <c r="AV12" s="343"/>
      <c r="AW12" s="344"/>
      <c r="AY12" s="343"/>
      <c r="AZ12" s="343"/>
      <c r="BA12" s="353"/>
      <c r="BB12" s="344"/>
      <c r="BC12" s="345"/>
      <c r="BD12" s="343"/>
      <c r="BE12" s="337"/>
      <c r="BF12" s="343"/>
      <c r="BG12" s="433" t="s">
        <v>192</v>
      </c>
      <c r="BH12" s="345"/>
      <c r="BI12" s="343"/>
      <c r="BJ12" s="343"/>
      <c r="BK12" s="343"/>
      <c r="BL12" s="353"/>
      <c r="BM12" s="1047"/>
      <c r="BN12" s="719"/>
      <c r="BO12" s="719"/>
      <c r="BP12" s="719"/>
      <c r="BQ12" s="766"/>
      <c r="BR12" s="358" t="s">
        <v>18</v>
      </c>
      <c r="BS12" s="343"/>
      <c r="BT12" s="343"/>
      <c r="BU12" s="343"/>
      <c r="BV12" s="344"/>
      <c r="BW12" s="358"/>
      <c r="BX12" s="343"/>
      <c r="BY12" s="343"/>
      <c r="BZ12" s="359"/>
      <c r="CA12" s="381"/>
      <c r="CB12" s="354"/>
      <c r="CC12" s="343"/>
      <c r="CD12" s="343"/>
      <c r="CE12" s="719"/>
      <c r="CF12" s="344"/>
      <c r="CG12" s="345"/>
      <c r="CH12" s="343"/>
      <c r="CI12" s="343"/>
      <c r="CJ12" s="343"/>
      <c r="CK12" s="733"/>
      <c r="CL12" s="342"/>
      <c r="CM12" s="343"/>
      <c r="CN12" s="343"/>
      <c r="CO12" s="343"/>
      <c r="CP12" s="344"/>
      <c r="CQ12" s="342"/>
      <c r="CR12" s="343"/>
      <c r="CS12" s="343"/>
      <c r="CT12" s="337"/>
      <c r="CU12" s="1056" t="s">
        <v>184</v>
      </c>
      <c r="CV12" s="305"/>
      <c r="CW12" s="1157"/>
      <c r="CX12" s="1154">
        <v>5</v>
      </c>
      <c r="CY12" s="362">
        <v>74</v>
      </c>
      <c r="CZ12" s="363">
        <v>6.7567567567567597</v>
      </c>
    </row>
    <row r="13" spans="1:104" ht="28.2">
      <c r="A13" s="931"/>
      <c r="B13" s="440" t="s">
        <v>158</v>
      </c>
      <c r="C13" s="495"/>
      <c r="D13" s="496"/>
      <c r="E13" s="376"/>
      <c r="F13" s="337"/>
      <c r="G13" s="335"/>
      <c r="H13" s="335"/>
      <c r="I13" s="336"/>
      <c r="J13" s="334"/>
      <c r="K13" s="337"/>
      <c r="L13" s="335"/>
      <c r="M13" s="337"/>
      <c r="N13" s="338"/>
      <c r="O13" s="339"/>
      <c r="P13" s="388"/>
      <c r="Q13" s="364"/>
      <c r="R13" s="428" t="s">
        <v>192</v>
      </c>
      <c r="S13" s="340"/>
      <c r="T13" s="341"/>
      <c r="U13" s="337"/>
      <c r="V13" s="335"/>
      <c r="W13" s="337"/>
      <c r="X13" s="336"/>
      <c r="Y13" s="342"/>
      <c r="Z13" s="337"/>
      <c r="AA13" s="343"/>
      <c r="AB13" s="337"/>
      <c r="AC13" s="344"/>
      <c r="AD13" s="754"/>
      <c r="AE13" s="744"/>
      <c r="AF13" s="719"/>
      <c r="AG13" s="744"/>
      <c r="AH13" s="720"/>
      <c r="AI13" s="351" t="s">
        <v>18</v>
      </c>
      <c r="AJ13" s="973"/>
      <c r="AK13" s="974"/>
      <c r="AL13" s="975"/>
      <c r="AM13" s="976"/>
      <c r="AN13" s="351"/>
      <c r="AO13" s="335"/>
      <c r="AP13" s="343"/>
      <c r="AQ13" s="335"/>
      <c r="AR13" s="344"/>
      <c r="AS13" s="335"/>
      <c r="AT13" s="343"/>
      <c r="AU13" s="351"/>
      <c r="AV13" s="343"/>
      <c r="AW13" s="344"/>
      <c r="AX13" s="345"/>
      <c r="AY13" s="343"/>
      <c r="AZ13" s="343"/>
      <c r="BA13" s="353"/>
      <c r="BB13" s="344"/>
      <c r="BC13" s="345"/>
      <c r="BD13" s="343"/>
      <c r="BE13" s="343"/>
      <c r="BF13" s="421" t="s">
        <v>192</v>
      </c>
      <c r="BG13" s="340"/>
      <c r="BH13" s="345"/>
      <c r="BI13" s="343"/>
      <c r="BJ13" s="343"/>
      <c r="BK13" s="343"/>
      <c r="BL13" s="353"/>
      <c r="BM13" s="1048"/>
      <c r="BN13" s="719"/>
      <c r="BO13" s="719"/>
      <c r="BP13" s="719"/>
      <c r="BQ13" s="766"/>
      <c r="BR13" s="358" t="s">
        <v>18</v>
      </c>
      <c r="BS13" s="343"/>
      <c r="BT13" s="343"/>
      <c r="BU13" s="343"/>
      <c r="BV13" s="344"/>
      <c r="BW13" s="358"/>
      <c r="BX13" s="343"/>
      <c r="BY13" s="343"/>
      <c r="BZ13" s="359"/>
      <c r="CA13" s="353"/>
      <c r="CB13" s="354"/>
      <c r="CC13" s="343"/>
      <c r="CD13" s="343"/>
      <c r="CE13" s="719"/>
      <c r="CF13" s="344"/>
      <c r="CG13" s="345"/>
      <c r="CH13" s="343"/>
      <c r="CI13" s="343"/>
      <c r="CJ13" s="343"/>
      <c r="CK13" s="720"/>
      <c r="CL13" s="342"/>
      <c r="CM13" s="343"/>
      <c r="CN13" s="343"/>
      <c r="CO13" s="421" t="s">
        <v>194</v>
      </c>
      <c r="CP13" s="344"/>
      <c r="CQ13" s="342"/>
      <c r="CR13" s="343"/>
      <c r="CS13" s="343"/>
      <c r="CT13" s="345"/>
      <c r="CU13" s="353"/>
      <c r="CV13" s="305"/>
      <c r="CW13" s="1157"/>
      <c r="CX13" s="1154">
        <v>3</v>
      </c>
      <c r="CY13" s="362">
        <v>37</v>
      </c>
      <c r="CZ13" s="363">
        <v>8.1081081081081106</v>
      </c>
    </row>
    <row r="14" spans="1:104" ht="42">
      <c r="A14" s="931"/>
      <c r="B14" s="480" t="s">
        <v>36</v>
      </c>
      <c r="C14" s="495"/>
      <c r="D14" s="496"/>
      <c r="E14" s="376"/>
      <c r="F14" s="335"/>
      <c r="G14" s="335"/>
      <c r="H14" s="335"/>
      <c r="I14" s="336"/>
      <c r="J14" s="334"/>
      <c r="K14" s="428" t="s">
        <v>192</v>
      </c>
      <c r="L14" s="335"/>
      <c r="M14" s="337"/>
      <c r="N14" s="338"/>
      <c r="O14" s="339"/>
      <c r="P14" s="339"/>
      <c r="Q14" s="337"/>
      <c r="R14" s="337"/>
      <c r="S14" s="340"/>
      <c r="T14" s="341"/>
      <c r="U14" s="337"/>
      <c r="V14" s="335"/>
      <c r="W14" s="337"/>
      <c r="X14" s="336"/>
      <c r="Y14" s="342"/>
      <c r="Z14" s="428" t="s">
        <v>192</v>
      </c>
      <c r="AA14" s="343"/>
      <c r="AB14" s="337"/>
      <c r="AC14" s="344"/>
      <c r="AD14" s="754"/>
      <c r="AE14" s="1053"/>
      <c r="AF14" s="719"/>
      <c r="AG14" s="744"/>
      <c r="AH14" s="720"/>
      <c r="AI14" s="351" t="s">
        <v>18</v>
      </c>
      <c r="AJ14" s="973"/>
      <c r="AK14" s="974"/>
      <c r="AL14" s="975"/>
      <c r="AM14" s="976"/>
      <c r="AN14" s="351"/>
      <c r="AO14" s="335"/>
      <c r="AP14" s="343"/>
      <c r="AQ14" s="335"/>
      <c r="AR14" s="344"/>
      <c r="AS14" s="335"/>
      <c r="AT14" s="343"/>
      <c r="AU14" s="421" t="s">
        <v>192</v>
      </c>
      <c r="AV14" s="343"/>
      <c r="AW14" s="344"/>
      <c r="AX14" s="345"/>
      <c r="AZ14" s="343"/>
      <c r="BA14" s="353"/>
      <c r="BB14" s="344"/>
      <c r="BC14" s="339"/>
      <c r="BD14" s="375"/>
      <c r="BE14" s="343"/>
      <c r="BF14" s="343"/>
      <c r="BG14" s="344"/>
      <c r="BH14" s="382" t="s">
        <v>192</v>
      </c>
      <c r="BJ14" s="343"/>
      <c r="BK14" s="343"/>
      <c r="BL14" s="353"/>
      <c r="BM14" s="1048"/>
      <c r="BN14" s="1049"/>
      <c r="BO14" s="719"/>
      <c r="BP14" s="719"/>
      <c r="BQ14" s="766"/>
      <c r="BR14" s="358" t="s">
        <v>18</v>
      </c>
      <c r="BS14" s="343"/>
      <c r="BT14" s="343"/>
      <c r="BU14" s="343"/>
      <c r="BV14" s="344"/>
      <c r="BW14" s="358"/>
      <c r="BX14" s="375"/>
      <c r="BY14" s="337"/>
      <c r="BZ14" s="359"/>
      <c r="CA14" s="353"/>
      <c r="CB14" s="354"/>
      <c r="CC14" s="343"/>
      <c r="CD14" s="343"/>
      <c r="CE14" s="719"/>
      <c r="CF14" s="344"/>
      <c r="CG14" s="345"/>
      <c r="CH14" s="382" t="s">
        <v>195</v>
      </c>
      <c r="CI14" s="343"/>
      <c r="CJ14" s="343"/>
      <c r="CK14" s="720"/>
      <c r="CL14" s="342"/>
      <c r="CM14" s="343"/>
      <c r="CN14" s="343"/>
      <c r="CO14" s="343"/>
      <c r="CP14" s="344"/>
      <c r="CQ14" s="342"/>
      <c r="CR14" s="421" t="s">
        <v>194</v>
      </c>
      <c r="CS14" s="343"/>
      <c r="CT14" s="345"/>
      <c r="CU14" s="353"/>
      <c r="CV14" s="305"/>
      <c r="CW14" s="1157"/>
      <c r="CX14" s="1154">
        <v>6</v>
      </c>
      <c r="CY14" s="362">
        <v>56</v>
      </c>
      <c r="CZ14" s="363">
        <v>10.714285714285699</v>
      </c>
    </row>
    <row r="15" spans="1:104" ht="28.2">
      <c r="A15" s="931"/>
      <c r="B15" s="440" t="s">
        <v>37</v>
      </c>
      <c r="C15" s="495"/>
      <c r="D15" s="496"/>
      <c r="E15" s="376"/>
      <c r="F15" s="337"/>
      <c r="G15" s="335"/>
      <c r="H15" s="335"/>
      <c r="I15" s="336"/>
      <c r="J15" s="334"/>
      <c r="K15" s="337"/>
      <c r="L15" s="335"/>
      <c r="M15" s="337"/>
      <c r="N15" s="338"/>
      <c r="O15" s="339"/>
      <c r="P15" s="339"/>
      <c r="Q15" s="364"/>
      <c r="R15" s="337"/>
      <c r="S15" s="340"/>
      <c r="T15" s="341"/>
      <c r="U15" s="337"/>
      <c r="V15" s="335"/>
      <c r="W15" s="337"/>
      <c r="X15" s="336"/>
      <c r="Y15" s="342"/>
      <c r="Z15" s="337"/>
      <c r="AA15" s="343"/>
      <c r="AB15" s="337"/>
      <c r="AC15" s="344"/>
      <c r="AD15" s="754"/>
      <c r="AE15" s="744"/>
      <c r="AF15" s="719"/>
      <c r="AG15" s="744"/>
      <c r="AH15" s="720"/>
      <c r="AI15" s="351" t="s">
        <v>18</v>
      </c>
      <c r="AJ15" s="973"/>
      <c r="AK15" s="974"/>
      <c r="AL15" s="975"/>
      <c r="AM15" s="976"/>
      <c r="AN15" s="351"/>
      <c r="AO15" s="335"/>
      <c r="AP15" s="343"/>
      <c r="AQ15" s="335"/>
      <c r="AR15" s="344"/>
      <c r="AS15" s="335"/>
      <c r="AT15" s="343"/>
      <c r="AU15" s="351"/>
      <c r="AV15" s="343"/>
      <c r="AW15" s="344"/>
      <c r="AX15" s="345"/>
      <c r="AY15" s="337"/>
      <c r="AZ15" s="343"/>
      <c r="BA15" s="353"/>
      <c r="BB15" s="344"/>
      <c r="BC15" s="345"/>
      <c r="BD15" s="343"/>
      <c r="BE15" s="343"/>
      <c r="BF15" s="343"/>
      <c r="BG15" s="344"/>
      <c r="BH15" s="345"/>
      <c r="BI15" s="343"/>
      <c r="BJ15" s="343"/>
      <c r="BK15" s="343"/>
      <c r="BL15" s="353"/>
      <c r="BM15" s="1048"/>
      <c r="BN15" s="719"/>
      <c r="BO15" s="744"/>
      <c r="BP15" s="719"/>
      <c r="BQ15" s="766"/>
      <c r="BR15" s="358" t="s">
        <v>18</v>
      </c>
      <c r="BS15" s="343"/>
      <c r="BT15" s="343"/>
      <c r="BU15" s="343"/>
      <c r="BV15" s="344"/>
      <c r="BW15" s="358"/>
      <c r="BX15" s="369" t="s">
        <v>196</v>
      </c>
      <c r="BY15" s="343"/>
      <c r="BZ15" s="359"/>
      <c r="CA15" s="353"/>
      <c r="CB15" s="354"/>
      <c r="CC15" s="343"/>
      <c r="CD15" s="343"/>
      <c r="CE15" s="719"/>
      <c r="CF15" s="344"/>
      <c r="CG15" s="345"/>
      <c r="CH15" s="368"/>
      <c r="CI15" s="343"/>
      <c r="CJ15" s="343"/>
      <c r="CK15" s="720"/>
      <c r="CL15" s="342"/>
      <c r="CM15" s="368"/>
      <c r="CN15" s="343"/>
      <c r="CO15" s="343"/>
      <c r="CP15" s="344"/>
      <c r="CQ15" s="342"/>
      <c r="CR15" s="368"/>
      <c r="CS15" s="343"/>
      <c r="CT15" s="345"/>
      <c r="CU15" s="353"/>
      <c r="CV15" s="305"/>
      <c r="CW15" s="1157"/>
      <c r="CX15" s="1154">
        <v>1</v>
      </c>
      <c r="CY15" s="362">
        <v>18</v>
      </c>
      <c r="CZ15" s="363">
        <v>5.5555555555555598</v>
      </c>
    </row>
    <row r="16" spans="1:104" ht="28.2">
      <c r="A16" s="931"/>
      <c r="B16" s="480" t="s">
        <v>41</v>
      </c>
      <c r="C16" s="495"/>
      <c r="D16" s="496"/>
      <c r="E16" s="376"/>
      <c r="F16" s="335"/>
      <c r="G16" s="335"/>
      <c r="H16" s="335"/>
      <c r="I16" s="336"/>
      <c r="J16" s="334"/>
      <c r="K16" s="337"/>
      <c r="L16" s="335"/>
      <c r="M16" s="337"/>
      <c r="N16" s="338"/>
      <c r="O16" s="339"/>
      <c r="P16" s="339"/>
      <c r="Q16" s="364"/>
      <c r="R16" s="337"/>
      <c r="S16" s="340"/>
      <c r="T16" s="341"/>
      <c r="U16" s="337"/>
      <c r="V16" s="335"/>
      <c r="W16" s="337"/>
      <c r="X16" s="336"/>
      <c r="Y16" s="432" t="s">
        <v>197</v>
      </c>
      <c r="Z16" s="337"/>
      <c r="AA16" s="343"/>
      <c r="AB16" s="337"/>
      <c r="AC16" s="344"/>
      <c r="AD16" s="755"/>
      <c r="AE16" s="744"/>
      <c r="AF16" s="719"/>
      <c r="AG16" s="744"/>
      <c r="AH16" s="720"/>
      <c r="AI16" s="351" t="s">
        <v>18</v>
      </c>
      <c r="AJ16" s="973"/>
      <c r="AK16" s="974"/>
      <c r="AL16" s="975"/>
      <c r="AM16" s="976"/>
      <c r="AN16" s="351"/>
      <c r="AO16" s="335"/>
      <c r="AP16" s="343"/>
      <c r="AQ16" s="335"/>
      <c r="AR16" s="344"/>
      <c r="AS16" s="335"/>
      <c r="AT16" s="343"/>
      <c r="AU16" s="351"/>
      <c r="AV16" s="343"/>
      <c r="AW16" s="344"/>
      <c r="AX16" s="345"/>
      <c r="AY16" s="343"/>
      <c r="AZ16" s="343"/>
      <c r="BA16" s="353"/>
      <c r="BB16" s="344"/>
      <c r="BC16" s="345"/>
      <c r="BD16" s="343"/>
      <c r="BE16" s="343"/>
      <c r="BF16" s="343"/>
      <c r="BG16" s="344"/>
      <c r="BH16" s="345"/>
      <c r="BI16" s="343"/>
      <c r="BJ16" s="343"/>
      <c r="BK16" s="343"/>
      <c r="BL16" s="353"/>
      <c r="BM16" s="1048"/>
      <c r="BN16" s="719"/>
      <c r="BO16" s="719"/>
      <c r="BP16" s="719"/>
      <c r="BQ16" s="766"/>
      <c r="BR16" s="358" t="s">
        <v>18</v>
      </c>
      <c r="BS16" s="343"/>
      <c r="BT16" s="343"/>
      <c r="BU16" s="343"/>
      <c r="BV16" s="344"/>
      <c r="BW16" s="358"/>
      <c r="BX16" s="343"/>
      <c r="BY16" s="343"/>
      <c r="BZ16" s="359"/>
      <c r="CA16" s="353"/>
      <c r="CB16" s="354"/>
      <c r="CC16" s="343"/>
      <c r="CD16" s="343"/>
      <c r="CE16" s="719"/>
      <c r="CF16" s="344"/>
      <c r="CG16" s="345"/>
      <c r="CH16" s="343"/>
      <c r="CI16" s="343"/>
      <c r="CJ16" s="343"/>
      <c r="CK16" s="720"/>
      <c r="CL16" s="435" t="s">
        <v>114</v>
      </c>
      <c r="CM16" s="343"/>
      <c r="CN16" s="343"/>
      <c r="CO16" s="343"/>
      <c r="CP16" s="344"/>
      <c r="CQ16" s="342"/>
      <c r="CR16" s="343"/>
      <c r="CS16" s="343"/>
      <c r="CT16" s="345"/>
      <c r="CU16" s="397"/>
      <c r="CV16" s="305"/>
      <c r="CW16" s="1157"/>
      <c r="CX16" s="1154">
        <v>-2</v>
      </c>
      <c r="CY16" s="362">
        <v>18</v>
      </c>
      <c r="CZ16" s="363">
        <v>-11.1111111111111</v>
      </c>
    </row>
    <row r="17" spans="1:104" ht="28.2">
      <c r="A17" s="931"/>
      <c r="B17" s="440" t="s">
        <v>129</v>
      </c>
      <c r="C17" s="495"/>
      <c r="D17" s="496"/>
      <c r="E17" s="161"/>
      <c r="F17" s="118"/>
      <c r="G17" s="118"/>
      <c r="H17" s="118"/>
      <c r="I17" s="280"/>
      <c r="J17" s="279"/>
      <c r="K17" s="117"/>
      <c r="L17" s="117"/>
      <c r="M17" s="117"/>
      <c r="N17" s="149"/>
      <c r="O17" s="119"/>
      <c r="P17" s="119"/>
      <c r="Q17" s="120"/>
      <c r="R17" s="117"/>
      <c r="S17" s="121"/>
      <c r="T17" s="122"/>
      <c r="U17" s="117"/>
      <c r="V17" s="118"/>
      <c r="W17" s="117"/>
      <c r="X17" s="280"/>
      <c r="Y17" s="143"/>
      <c r="Z17" s="117"/>
      <c r="AA17" s="126"/>
      <c r="AB17" s="117"/>
      <c r="AC17" s="134"/>
      <c r="AD17" s="162"/>
      <c r="AE17" s="713"/>
      <c r="AF17" s="139"/>
      <c r="AG17" s="713"/>
      <c r="AH17" s="140"/>
      <c r="AI17" s="132" t="s">
        <v>18</v>
      </c>
      <c r="AJ17" s="780"/>
      <c r="AK17" s="781"/>
      <c r="AL17" s="782"/>
      <c r="AM17" s="783"/>
      <c r="AN17" s="132"/>
      <c r="AO17" s="118"/>
      <c r="AP17" s="126"/>
      <c r="AQ17" s="118"/>
      <c r="AR17" s="134"/>
      <c r="AS17" s="164"/>
      <c r="AT17" s="126"/>
      <c r="AU17" s="132"/>
      <c r="AV17" s="126"/>
      <c r="AW17" s="134"/>
      <c r="AX17" s="124"/>
      <c r="AY17" s="126"/>
      <c r="AZ17" s="126"/>
      <c r="BA17" s="142"/>
      <c r="BB17" s="134"/>
      <c r="BC17" s="124"/>
      <c r="BD17" s="126"/>
      <c r="BE17" s="126"/>
      <c r="BF17" s="126"/>
      <c r="BG17" s="134"/>
      <c r="BH17" s="124"/>
      <c r="BI17" s="117"/>
      <c r="BJ17" s="126"/>
      <c r="BK17" s="126"/>
      <c r="BL17" s="142"/>
      <c r="BM17" s="742"/>
      <c r="BN17" s="139"/>
      <c r="BO17" s="139"/>
      <c r="BP17" s="139"/>
      <c r="BQ17" s="140"/>
      <c r="BR17" s="103" t="s">
        <v>18</v>
      </c>
      <c r="BS17" s="126"/>
      <c r="BT17" s="126"/>
      <c r="BU17" s="126"/>
      <c r="BV17" s="134"/>
      <c r="BW17" s="103"/>
      <c r="BX17" s="117"/>
      <c r="BY17" s="126"/>
      <c r="BZ17" s="141"/>
      <c r="CA17" s="142"/>
      <c r="CB17" s="305"/>
      <c r="CC17" s="126"/>
      <c r="CD17" s="126"/>
      <c r="CE17" s="139"/>
      <c r="CF17" s="134"/>
      <c r="CG17" s="124"/>
      <c r="CH17" s="126"/>
      <c r="CI17" s="126"/>
      <c r="CJ17" s="126"/>
      <c r="CK17" s="140"/>
      <c r="CL17" s="143"/>
      <c r="CM17" s="126"/>
      <c r="CN17" s="126"/>
      <c r="CO17" s="126"/>
      <c r="CP17" s="134"/>
      <c r="CQ17" s="143"/>
      <c r="CR17" s="126"/>
      <c r="CS17" s="126"/>
      <c r="CT17" s="126"/>
      <c r="CU17" s="142"/>
      <c r="CV17" s="143"/>
      <c r="CW17" s="142"/>
      <c r="CX17" s="571">
        <v>0</v>
      </c>
      <c r="CY17" s="145">
        <v>102</v>
      </c>
      <c r="CZ17" s="146">
        <f t="shared" ref="CZ17:CZ20" si="1">CX17/CY17*100</f>
        <v>0</v>
      </c>
    </row>
    <row r="18" spans="1:104" ht="55.8">
      <c r="A18" s="931"/>
      <c r="B18" s="480" t="s">
        <v>45</v>
      </c>
      <c r="C18" s="495"/>
      <c r="D18" s="496"/>
      <c r="E18" s="161"/>
      <c r="F18" s="117"/>
      <c r="G18" s="118"/>
      <c r="H18" s="118"/>
      <c r="I18" s="149"/>
      <c r="J18" s="161"/>
      <c r="K18" s="117"/>
      <c r="L18" s="118"/>
      <c r="M18" s="117"/>
      <c r="N18" s="149"/>
      <c r="O18" s="119"/>
      <c r="P18" s="117"/>
      <c r="Q18" s="117"/>
      <c r="R18" s="117"/>
      <c r="S18" s="121"/>
      <c r="T18" s="119"/>
      <c r="U18" s="117"/>
      <c r="V18" s="117"/>
      <c r="W18" s="117"/>
      <c r="X18" s="280"/>
      <c r="Y18" s="143"/>
      <c r="Z18" s="117"/>
      <c r="AA18" s="117"/>
      <c r="AB18" s="117"/>
      <c r="AC18" s="134"/>
      <c r="AD18" s="162"/>
      <c r="AE18" s="713"/>
      <c r="AF18" s="713"/>
      <c r="AG18" s="713"/>
      <c r="AH18" s="140"/>
      <c r="AI18" s="132" t="s">
        <v>18</v>
      </c>
      <c r="AJ18" s="964"/>
      <c r="AK18" s="781"/>
      <c r="AL18" s="964"/>
      <c r="AM18" s="783"/>
      <c r="AN18" s="132"/>
      <c r="AO18" s="118"/>
      <c r="AP18" s="126"/>
      <c r="AQ18" s="118"/>
      <c r="AR18" s="134"/>
      <c r="AS18" s="161"/>
      <c r="AT18" s="126"/>
      <c r="AU18" s="132"/>
      <c r="AV18" s="126"/>
      <c r="AW18" s="134"/>
      <c r="AX18" s="119"/>
      <c r="AY18" s="126"/>
      <c r="AZ18" s="126"/>
      <c r="BA18" s="126"/>
      <c r="BB18" s="134"/>
      <c r="BC18" s="124"/>
      <c r="BD18" s="126"/>
      <c r="BE18" s="126"/>
      <c r="BF18" s="126"/>
      <c r="BG18" s="134"/>
      <c r="BH18" s="124"/>
      <c r="BI18" s="126"/>
      <c r="BJ18" s="126"/>
      <c r="BK18" s="126"/>
      <c r="BL18" s="142"/>
      <c r="BM18" s="742"/>
      <c r="BN18" s="139"/>
      <c r="BO18" s="139"/>
      <c r="BP18" s="139"/>
      <c r="BQ18" s="140"/>
      <c r="BR18" s="103" t="s">
        <v>18</v>
      </c>
      <c r="BS18" s="126"/>
      <c r="BT18" s="126"/>
      <c r="BU18" s="126"/>
      <c r="BV18" s="134"/>
      <c r="BW18" s="103"/>
      <c r="BX18" s="126"/>
      <c r="BY18" s="126"/>
      <c r="BZ18" s="141"/>
      <c r="CA18" s="142"/>
      <c r="CB18" s="305"/>
      <c r="CC18" s="126"/>
      <c r="CD18" s="118"/>
      <c r="CE18" s="139"/>
      <c r="CF18" s="134"/>
      <c r="CG18" s="124"/>
      <c r="CH18" s="126"/>
      <c r="CI18" s="126"/>
      <c r="CJ18" s="126"/>
      <c r="CK18" s="140"/>
      <c r="CL18" s="124"/>
      <c r="CM18" s="126"/>
      <c r="CN18" s="126"/>
      <c r="CO18" s="126"/>
      <c r="CP18" s="134"/>
      <c r="CQ18" s="124"/>
      <c r="CR18" s="126"/>
      <c r="CS18" s="126"/>
      <c r="CT18" s="126"/>
      <c r="CU18" s="142"/>
      <c r="CV18" s="143"/>
      <c r="CW18" s="142"/>
      <c r="CX18" s="571">
        <v>0</v>
      </c>
      <c r="CY18" s="145">
        <v>105</v>
      </c>
      <c r="CZ18" s="146">
        <f t="shared" si="1"/>
        <v>0</v>
      </c>
    </row>
    <row r="19" spans="1:104" ht="15" thickBot="1">
      <c r="A19" s="932"/>
      <c r="B19" s="440" t="s">
        <v>218</v>
      </c>
      <c r="C19" s="552"/>
      <c r="D19" s="553"/>
      <c r="E19" s="161"/>
      <c r="F19" s="117"/>
      <c r="G19" s="117"/>
      <c r="H19" s="117"/>
      <c r="I19" s="121"/>
      <c r="J19" s="161"/>
      <c r="K19" s="117"/>
      <c r="L19" s="117"/>
      <c r="M19" s="117"/>
      <c r="N19" s="149"/>
      <c r="O19" s="119"/>
      <c r="P19" s="117"/>
      <c r="Q19" s="117"/>
      <c r="R19" s="117"/>
      <c r="S19" s="149"/>
      <c r="T19" s="119"/>
      <c r="U19" s="117"/>
      <c r="V19" s="117"/>
      <c r="W19" s="117"/>
      <c r="X19" s="280"/>
      <c r="Y19" s="323"/>
      <c r="Z19" s="117"/>
      <c r="AA19" s="117"/>
      <c r="AB19" s="117"/>
      <c r="AC19" s="134"/>
      <c r="AD19" s="712"/>
      <c r="AE19" s="713"/>
      <c r="AF19" s="713"/>
      <c r="AG19" s="713"/>
      <c r="AH19" s="140"/>
      <c r="AI19" s="132" t="s">
        <v>18</v>
      </c>
      <c r="AJ19" s="965"/>
      <c r="AK19" s="781"/>
      <c r="AL19" s="965"/>
      <c r="AM19" s="783"/>
      <c r="AN19" s="132"/>
      <c r="AO19" s="118"/>
      <c r="AP19" s="117"/>
      <c r="AQ19" s="164"/>
      <c r="AR19" s="134"/>
      <c r="AS19" s="165"/>
      <c r="AT19" s="126"/>
      <c r="AU19" s="132"/>
      <c r="AV19" s="126"/>
      <c r="AW19" s="121"/>
      <c r="AX19" s="119"/>
      <c r="AY19" s="117"/>
      <c r="AZ19" s="126"/>
      <c r="BA19" s="117"/>
      <c r="BB19" s="121"/>
      <c r="BC19" s="119"/>
      <c r="BD19" s="126"/>
      <c r="BE19" s="117"/>
      <c r="BF19" s="126"/>
      <c r="BG19" s="121"/>
      <c r="BH19" s="119"/>
      <c r="BI19" s="117"/>
      <c r="BJ19" s="126"/>
      <c r="BK19" s="117"/>
      <c r="BL19" s="142"/>
      <c r="BM19" s="746"/>
      <c r="BN19" s="747"/>
      <c r="BO19" s="748"/>
      <c r="BP19" s="747"/>
      <c r="BQ19" s="1050"/>
      <c r="BR19" s="103" t="s">
        <v>18</v>
      </c>
      <c r="BS19" s="126"/>
      <c r="BT19" s="126"/>
      <c r="BU19" s="126"/>
      <c r="BV19" s="134"/>
      <c r="BW19" s="103"/>
      <c r="BX19" s="117"/>
      <c r="BY19" s="126"/>
      <c r="BZ19" s="141"/>
      <c r="CA19" s="281"/>
      <c r="CB19" s="305"/>
      <c r="CC19" s="117"/>
      <c r="CD19" s="126"/>
      <c r="CE19" s="315"/>
      <c r="CF19" s="121"/>
      <c r="CG19" s="124"/>
      <c r="CH19" s="164"/>
      <c r="CI19" s="126"/>
      <c r="CJ19" s="117"/>
      <c r="CK19" s="140"/>
      <c r="CL19" s="124"/>
      <c r="CM19" s="164"/>
      <c r="CN19" s="126"/>
      <c r="CO19" s="117"/>
      <c r="CP19" s="134"/>
      <c r="CQ19" s="124"/>
      <c r="CR19" s="164"/>
      <c r="CS19" s="126"/>
      <c r="CT19" s="117"/>
      <c r="CU19" s="142"/>
      <c r="CV19" s="175"/>
      <c r="CW19" s="1158"/>
      <c r="CX19" s="571">
        <v>0</v>
      </c>
      <c r="CY19" s="1150">
        <v>34</v>
      </c>
      <c r="CZ19" s="146">
        <f t="shared" si="1"/>
        <v>0</v>
      </c>
    </row>
    <row r="20" spans="1:104" ht="15" thickBot="1">
      <c r="A20" s="56"/>
      <c r="B20" s="203"/>
      <c r="C20" s="528"/>
      <c r="D20" s="528"/>
      <c r="E20" s="206"/>
      <c r="F20" s="54"/>
      <c r="G20" s="204"/>
      <c r="H20" s="54"/>
      <c r="I20" s="54"/>
      <c r="J20" s="60"/>
      <c r="K20" s="54"/>
      <c r="L20" s="54"/>
      <c r="M20" s="54"/>
      <c r="N20" s="205"/>
      <c r="O20" s="55"/>
      <c r="P20" s="54"/>
      <c r="Q20" s="54"/>
      <c r="R20" s="54"/>
      <c r="S20" s="205"/>
      <c r="T20" s="55"/>
      <c r="U20" s="54"/>
      <c r="V20" s="54"/>
      <c r="W20" s="54"/>
      <c r="X20" s="325"/>
      <c r="Y20" s="327"/>
      <c r="Z20" s="328"/>
      <c r="AA20" s="329"/>
      <c r="AB20" s="328"/>
      <c r="AC20" s="330"/>
      <c r="AD20" s="162"/>
      <c r="AE20" s="713"/>
      <c r="AF20" s="139"/>
      <c r="AG20" s="713"/>
      <c r="AH20" s="140"/>
      <c r="AI20" s="47" t="s">
        <v>18</v>
      </c>
      <c r="AJ20" s="799"/>
      <c r="AK20" s="800"/>
      <c r="AL20" s="800"/>
      <c r="AM20" s="801"/>
      <c r="AN20" s="47"/>
      <c r="AO20" s="54"/>
      <c r="AP20" s="204"/>
      <c r="AQ20" s="54"/>
      <c r="AR20" s="53"/>
      <c r="AS20" s="55"/>
      <c r="AT20" s="54"/>
      <c r="AU20" s="512"/>
      <c r="AV20" s="54"/>
      <c r="AW20" s="53"/>
      <c r="AX20" s="65"/>
      <c r="AY20" s="54"/>
      <c r="AZ20" s="54"/>
      <c r="BA20" s="54"/>
      <c r="BB20" s="53"/>
      <c r="BC20" s="55"/>
      <c r="BD20" s="54"/>
      <c r="BE20" s="54"/>
      <c r="BF20" s="54"/>
      <c r="BG20" s="53"/>
      <c r="BH20" s="52"/>
      <c r="BI20" s="64"/>
      <c r="BJ20" s="54"/>
      <c r="BK20" s="63"/>
      <c r="BL20" s="290"/>
      <c r="BM20" s="1044"/>
      <c r="BN20" s="1045"/>
      <c r="BO20" s="1040"/>
      <c r="BP20" s="1045"/>
      <c r="BQ20" s="1046"/>
      <c r="BR20" s="47" t="s">
        <v>18</v>
      </c>
      <c r="BS20" s="727"/>
      <c r="BT20" s="727"/>
      <c r="BU20" s="727"/>
      <c r="BV20" s="722"/>
      <c r="BW20" s="47"/>
      <c r="BX20" s="212"/>
      <c r="BY20" s="63"/>
      <c r="BZ20" s="69"/>
      <c r="CA20" s="213"/>
      <c r="CB20" s="305"/>
      <c r="CC20" s="302"/>
      <c r="CD20" s="302"/>
      <c r="CE20" s="315"/>
      <c r="CF20" s="313"/>
      <c r="CG20" s="507"/>
      <c r="CH20" s="62"/>
      <c r="CI20" s="212"/>
      <c r="CJ20" s="212"/>
      <c r="CK20" s="68"/>
      <c r="CL20" s="65"/>
      <c r="CM20" s="506"/>
      <c r="CN20" s="212"/>
      <c r="CO20" s="212"/>
      <c r="CP20" s="61"/>
      <c r="CQ20" s="65"/>
      <c r="CR20" s="62"/>
      <c r="CS20" s="212"/>
      <c r="CT20" s="212"/>
      <c r="CU20" s="61"/>
      <c r="CV20" s="65"/>
      <c r="CW20" s="325"/>
      <c r="CX20" s="575"/>
      <c r="CY20" s="1151"/>
      <c r="CZ20" s="216"/>
    </row>
    <row r="21" spans="1:104">
      <c r="A21" s="240"/>
      <c r="B21" s="241"/>
      <c r="C21" s="241"/>
      <c r="D21" s="241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</row>
    <row r="22" spans="1:104">
      <c r="A22" s="240"/>
      <c r="B22" s="1"/>
      <c r="C22" s="477"/>
      <c r="D22" s="477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</row>
    <row r="23" spans="1:104">
      <c r="A23" s="242"/>
      <c r="B23" s="1"/>
      <c r="C23" s="477"/>
      <c r="D23" s="477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0"/>
      <c r="AB23" s="240"/>
      <c r="AC23" s="240"/>
      <c r="AD23" s="242"/>
      <c r="AE23" s="242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</row>
    <row r="24" spans="1:104">
      <c r="A24" s="244"/>
      <c r="B24" s="245"/>
      <c r="C24" s="245"/>
      <c r="D24" s="245"/>
      <c r="E24" s="244"/>
      <c r="F24" s="244"/>
      <c r="G24" s="244"/>
      <c r="H24" s="244"/>
      <c r="I24" s="244"/>
      <c r="J24" s="244"/>
      <c r="K24" s="247"/>
      <c r="L24" s="247"/>
      <c r="M24" s="247"/>
      <c r="N24" s="247"/>
      <c r="O24" s="247"/>
      <c r="P24" s="247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8"/>
      <c r="AB24" s="248"/>
      <c r="AC24" s="248"/>
      <c r="AD24" s="244"/>
      <c r="AE24" s="244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</row>
    <row r="25" spans="1:104">
      <c r="A25" s="242"/>
      <c r="B25" s="1"/>
      <c r="C25" s="477"/>
      <c r="D25" s="477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0"/>
      <c r="AB25" s="240"/>
      <c r="AC25" s="240"/>
      <c r="AD25" s="242"/>
      <c r="AE25" s="242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</row>
    <row r="26" spans="1:104">
      <c r="A26" s="242"/>
      <c r="B26" s="240"/>
      <c r="C26" s="240"/>
      <c r="D26" s="240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</row>
    <row r="27" spans="1:104">
      <c r="A27" s="242"/>
      <c r="B27" s="240"/>
      <c r="C27" s="240"/>
      <c r="D27" s="240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</row>
    <row r="28" spans="1:104">
      <c r="B28" s="242"/>
      <c r="C28" s="242"/>
      <c r="D28" s="242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</row>
    <row r="29" spans="1:104">
      <c r="B29" s="242"/>
      <c r="C29" s="242"/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</row>
    <row r="30" spans="1:104">
      <c r="B30" s="242"/>
      <c r="C30" s="242"/>
      <c r="D30" s="242"/>
      <c r="E30" s="254"/>
      <c r="F30" s="254"/>
      <c r="G30" s="243"/>
      <c r="H30" s="243"/>
      <c r="I30" s="243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0"/>
      <c r="X30" s="240"/>
      <c r="Y30" s="240"/>
      <c r="Z30" s="243"/>
      <c r="AA30" s="243"/>
      <c r="AB30" s="243"/>
      <c r="AC30" s="243"/>
      <c r="AD30" s="240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</row>
    <row r="31" spans="1:104" ht="69.599999999999994" customHeight="1">
      <c r="E31" s="832"/>
      <c r="F31" s="832"/>
      <c r="G31" s="833"/>
      <c r="H31" s="255" t="s">
        <v>58</v>
      </c>
      <c r="I31" s="242"/>
      <c r="J31" s="834" t="s">
        <v>59</v>
      </c>
      <c r="K31" s="835"/>
      <c r="L31" s="835"/>
      <c r="M31" s="836"/>
      <c r="N31" s="256" t="s">
        <v>60</v>
      </c>
      <c r="O31" s="242"/>
      <c r="P31" s="810" t="s">
        <v>61</v>
      </c>
      <c r="Q31" s="811"/>
      <c r="R31" s="812"/>
      <c r="S31" s="257" t="s">
        <v>62</v>
      </c>
      <c r="T31" s="242"/>
      <c r="U31" s="242"/>
      <c r="V31" s="242"/>
      <c r="W31" s="242"/>
      <c r="X31" s="242"/>
      <c r="Y31" s="242"/>
      <c r="Z31" s="242"/>
      <c r="AA31" s="240"/>
      <c r="AB31" s="240"/>
      <c r="AC31" s="240"/>
      <c r="AD31" s="242"/>
      <c r="AE31" s="242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</row>
    <row r="32" spans="1:104" ht="24.6" customHeight="1">
      <c r="E32" s="813"/>
      <c r="F32" s="813"/>
      <c r="G32" s="814"/>
      <c r="H32" s="258" t="s">
        <v>63</v>
      </c>
      <c r="I32" s="242"/>
      <c r="J32" s="815" t="s">
        <v>64</v>
      </c>
      <c r="K32" s="816"/>
      <c r="L32" s="816"/>
      <c r="M32" s="817"/>
      <c r="N32" s="259" t="s">
        <v>65</v>
      </c>
      <c r="O32" s="242"/>
      <c r="P32" s="818" t="s">
        <v>66</v>
      </c>
      <c r="Q32" s="819"/>
      <c r="R32" s="820"/>
      <c r="S32" s="260"/>
      <c r="T32" s="242"/>
      <c r="U32" s="242"/>
      <c r="V32" s="242"/>
      <c r="W32" s="242"/>
      <c r="X32" s="242"/>
      <c r="Y32" s="242"/>
      <c r="Z32" s="242"/>
      <c r="AA32" s="240"/>
      <c r="AB32" s="240"/>
      <c r="AC32" s="240"/>
      <c r="AD32" s="242"/>
      <c r="AE32" s="242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</row>
    <row r="33" spans="5:41" ht="14.4" customHeight="1">
      <c r="E33" s="813"/>
      <c r="F33" s="813"/>
      <c r="G33" s="814"/>
      <c r="H33" s="261" t="s">
        <v>67</v>
      </c>
      <c r="I33" s="242"/>
      <c r="J33" s="815" t="s">
        <v>68</v>
      </c>
      <c r="K33" s="816"/>
      <c r="L33" s="816"/>
      <c r="M33" s="817"/>
      <c r="N33" s="259" t="s">
        <v>69</v>
      </c>
      <c r="O33" s="242"/>
      <c r="P33" s="866" t="s">
        <v>70</v>
      </c>
      <c r="Q33" s="867"/>
      <c r="R33" s="868"/>
      <c r="S33" s="262"/>
      <c r="T33" s="242"/>
      <c r="U33" s="242"/>
      <c r="V33" s="242"/>
      <c r="W33" s="242"/>
      <c r="X33" s="242"/>
      <c r="Y33" s="242"/>
      <c r="Z33" s="242"/>
      <c r="AA33" s="240"/>
      <c r="AB33" s="240"/>
      <c r="AC33" s="240"/>
      <c r="AD33" s="242"/>
      <c r="AE33" s="242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</row>
    <row r="34" spans="5:41" ht="14.4" customHeight="1">
      <c r="E34" s="813"/>
      <c r="F34" s="813"/>
      <c r="G34" s="814"/>
      <c r="H34" s="261" t="s">
        <v>72</v>
      </c>
      <c r="I34" s="242"/>
      <c r="J34" s="837" t="s">
        <v>73</v>
      </c>
      <c r="K34" s="838"/>
      <c r="L34" s="838"/>
      <c r="M34" s="839"/>
      <c r="N34" s="259" t="s">
        <v>74</v>
      </c>
      <c r="O34" s="242"/>
      <c r="P34" s="818" t="s">
        <v>75</v>
      </c>
      <c r="Q34" s="819"/>
      <c r="R34" s="820"/>
      <c r="S34" s="263"/>
      <c r="T34" s="242"/>
      <c r="U34" s="242"/>
      <c r="V34" s="242"/>
      <c r="W34" s="242"/>
      <c r="X34" s="242"/>
      <c r="Y34" s="242"/>
      <c r="Z34" s="242"/>
      <c r="AA34" s="240"/>
      <c r="AB34" s="240"/>
      <c r="AC34" s="240"/>
      <c r="AD34" s="242"/>
      <c r="AE34" s="242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</row>
    <row r="35" spans="5:41" ht="14.4" customHeight="1">
      <c r="E35" s="842"/>
      <c r="F35" s="842"/>
      <c r="G35" s="843"/>
      <c r="H35" s="261" t="s">
        <v>77</v>
      </c>
      <c r="I35" s="242"/>
      <c r="J35" s="815" t="s">
        <v>78</v>
      </c>
      <c r="K35" s="816"/>
      <c r="L35" s="816"/>
      <c r="M35" s="817"/>
      <c r="N35" s="259" t="s">
        <v>49</v>
      </c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0"/>
      <c r="AB35" s="240"/>
      <c r="AC35" s="240"/>
      <c r="AD35" s="242"/>
      <c r="AE35" s="242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5:41" ht="24.6" customHeight="1">
      <c r="E36" s="842"/>
      <c r="F36" s="842"/>
      <c r="G36" s="843"/>
      <c r="H36" s="258" t="s">
        <v>80</v>
      </c>
      <c r="I36" s="242"/>
      <c r="J36" s="837" t="s">
        <v>81</v>
      </c>
      <c r="K36" s="838"/>
      <c r="L36" s="838"/>
      <c r="M36" s="839"/>
      <c r="N36" s="259" t="s">
        <v>82</v>
      </c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0"/>
      <c r="AB36" s="240"/>
      <c r="AC36" s="240"/>
      <c r="AD36" s="242"/>
      <c r="AE36" s="242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</row>
    <row r="37" spans="5:41" ht="14.4" customHeight="1">
      <c r="E37" s="813"/>
      <c r="F37" s="813"/>
      <c r="G37" s="814"/>
      <c r="H37" s="261" t="s">
        <v>83</v>
      </c>
      <c r="I37" s="242"/>
      <c r="J37" s="837" t="s">
        <v>84</v>
      </c>
      <c r="K37" s="838"/>
      <c r="L37" s="838"/>
      <c r="M37" s="839"/>
      <c r="N37" s="259" t="s">
        <v>85</v>
      </c>
      <c r="O37" s="242"/>
      <c r="P37" s="810" t="s">
        <v>86</v>
      </c>
      <c r="Q37" s="811"/>
      <c r="R37" s="812"/>
      <c r="S37" s="264"/>
      <c r="T37" s="242"/>
      <c r="U37" s="242"/>
      <c r="V37" s="242"/>
      <c r="W37" s="242"/>
      <c r="X37" s="242"/>
      <c r="Y37" s="242"/>
      <c r="Z37" s="242"/>
      <c r="AA37" s="240"/>
      <c r="AB37" s="240"/>
      <c r="AC37" s="240"/>
      <c r="AD37" s="242"/>
      <c r="AE37" s="242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</row>
    <row r="38" spans="5:41" ht="14.4" customHeight="1">
      <c r="E38" s="813"/>
      <c r="F38" s="813"/>
      <c r="G38" s="814"/>
      <c r="H38" s="261" t="s">
        <v>88</v>
      </c>
      <c r="I38" s="242"/>
      <c r="J38" s="837" t="s">
        <v>89</v>
      </c>
      <c r="K38" s="838"/>
      <c r="L38" s="838"/>
      <c r="M38" s="839"/>
      <c r="N38" s="259" t="s">
        <v>90</v>
      </c>
      <c r="O38" s="242"/>
      <c r="P38" s="810" t="s">
        <v>91</v>
      </c>
      <c r="Q38" s="811"/>
      <c r="R38" s="812"/>
      <c r="S38" s="265" t="s">
        <v>18</v>
      </c>
      <c r="T38" s="242"/>
      <c r="U38" s="242"/>
      <c r="V38" s="242"/>
      <c r="W38" s="242"/>
      <c r="X38" s="242"/>
      <c r="Y38" s="242"/>
      <c r="Z38" s="242"/>
      <c r="AA38" s="240"/>
      <c r="AB38" s="240"/>
      <c r="AC38" s="240"/>
      <c r="AD38" s="242"/>
      <c r="AE38" s="242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</row>
    <row r="39" spans="5:41" ht="14.4" customHeight="1">
      <c r="E39" s="840"/>
      <c r="F39" s="840"/>
      <c r="G39" s="841"/>
      <c r="H39" s="261" t="s">
        <v>93</v>
      </c>
      <c r="I39" s="242"/>
      <c r="J39" s="837" t="s">
        <v>94</v>
      </c>
      <c r="K39" s="838"/>
      <c r="L39" s="838"/>
      <c r="M39" s="839"/>
      <c r="N39" s="259" t="s">
        <v>95</v>
      </c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0"/>
      <c r="AB39" s="240"/>
      <c r="AC39" s="240"/>
      <c r="AD39" s="242"/>
      <c r="AE39" s="242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</row>
    <row r="40" spans="5:41" ht="14.4" customHeight="1">
      <c r="E40" s="813"/>
      <c r="F40" s="813"/>
      <c r="G40" s="814"/>
      <c r="H40" s="261" t="s">
        <v>96</v>
      </c>
      <c r="I40" s="242"/>
      <c r="J40" s="837" t="s">
        <v>97</v>
      </c>
      <c r="K40" s="838"/>
      <c r="L40" s="838"/>
      <c r="M40" s="839"/>
      <c r="N40" s="259" t="s">
        <v>98</v>
      </c>
      <c r="O40" s="242"/>
      <c r="P40" s="266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0"/>
      <c r="AB40" s="240"/>
      <c r="AC40" s="240"/>
      <c r="AD40" s="242"/>
      <c r="AE40" s="242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</row>
    <row r="41" spans="5:41" ht="24.6" customHeight="1">
      <c r="E41" s="840"/>
      <c r="F41" s="840"/>
      <c r="G41" s="841"/>
      <c r="H41" s="258" t="s">
        <v>100</v>
      </c>
      <c r="I41" s="242"/>
      <c r="J41" s="837" t="s">
        <v>101</v>
      </c>
      <c r="K41" s="838"/>
      <c r="L41" s="838"/>
      <c r="M41" s="839"/>
      <c r="N41" s="259" t="s">
        <v>102</v>
      </c>
      <c r="O41" s="242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40"/>
      <c r="AD41" s="267"/>
      <c r="AE41" s="267"/>
      <c r="AF41" s="267"/>
      <c r="AG41" s="267"/>
      <c r="AH41" s="240"/>
      <c r="AI41" s="240"/>
      <c r="AJ41" s="240"/>
      <c r="AK41" s="240"/>
      <c r="AL41" s="240"/>
      <c r="AM41" s="240"/>
      <c r="AN41" s="240"/>
      <c r="AO41" s="240"/>
    </row>
    <row r="42" spans="5:41" ht="14.4" customHeight="1">
      <c r="E42" s="842"/>
      <c r="F42" s="842"/>
      <c r="G42" s="843"/>
      <c r="H42" s="261" t="s">
        <v>104</v>
      </c>
      <c r="I42" s="242"/>
      <c r="J42" s="837" t="s">
        <v>105</v>
      </c>
      <c r="K42" s="838"/>
      <c r="L42" s="838"/>
      <c r="M42" s="839"/>
      <c r="N42" s="259" t="s">
        <v>106</v>
      </c>
      <c r="O42" s="242"/>
      <c r="P42" s="283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0"/>
      <c r="AB42" s="240"/>
      <c r="AC42" s="240"/>
      <c r="AD42" s="242"/>
      <c r="AE42" s="242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5:41">
      <c r="E43" s="813"/>
      <c r="F43" s="813"/>
      <c r="G43" s="814"/>
      <c r="H43" s="261" t="s">
        <v>107</v>
      </c>
      <c r="I43" s="242"/>
      <c r="J43" s="837" t="s">
        <v>108</v>
      </c>
      <c r="K43" s="838"/>
      <c r="L43" s="838"/>
      <c r="M43" s="839"/>
      <c r="N43" s="259" t="s">
        <v>109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0"/>
      <c r="AB43" s="240"/>
      <c r="AC43" s="240"/>
      <c r="AD43" s="242"/>
      <c r="AE43" s="242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5:41" ht="14.4" customHeight="1">
      <c r="E44" s="842"/>
      <c r="F44" s="842"/>
      <c r="G44" s="843"/>
      <c r="H44" s="261" t="s">
        <v>111</v>
      </c>
      <c r="I44" s="242"/>
      <c r="J44" s="837" t="s">
        <v>112</v>
      </c>
      <c r="K44" s="838"/>
      <c r="L44" s="838"/>
      <c r="M44" s="839"/>
      <c r="N44" s="259" t="s">
        <v>113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0"/>
      <c r="AB44" s="240"/>
      <c r="AC44" s="240"/>
      <c r="AD44" s="242"/>
      <c r="AE44" s="242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</row>
    <row r="45" spans="5:41" ht="14.4" customHeight="1">
      <c r="E45" s="844"/>
      <c r="F45" s="844"/>
      <c r="G45" s="845"/>
      <c r="H45" s="261" t="s">
        <v>114</v>
      </c>
      <c r="I45" s="242"/>
      <c r="J45" s="837" t="s">
        <v>115</v>
      </c>
      <c r="K45" s="838"/>
      <c r="L45" s="838"/>
      <c r="M45" s="839"/>
      <c r="N45" s="259" t="s">
        <v>116</v>
      </c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0"/>
      <c r="AB45" s="240"/>
      <c r="AC45" s="240"/>
      <c r="AD45" s="242"/>
      <c r="AE45" s="242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5:41" ht="14.4" customHeight="1">
      <c r="E46" s="842"/>
      <c r="F46" s="842"/>
      <c r="G46" s="843"/>
      <c r="H46" s="261" t="s">
        <v>118</v>
      </c>
      <c r="I46" s="242"/>
      <c r="J46" s="846" t="s">
        <v>119</v>
      </c>
      <c r="K46" s="846"/>
      <c r="L46" s="846"/>
      <c r="M46" s="846"/>
      <c r="N46" s="242" t="s">
        <v>120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0"/>
      <c r="AB46" s="240"/>
      <c r="AC46" s="240"/>
      <c r="AD46" s="242"/>
      <c r="AE46" s="242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5:41">
      <c r="E47" s="813"/>
      <c r="F47" s="813"/>
      <c r="G47" s="814"/>
      <c r="H47" s="261" t="s">
        <v>121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0"/>
      <c r="AB47" s="240"/>
      <c r="AC47" s="240"/>
      <c r="AD47" s="242"/>
      <c r="AE47" s="242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5:41" ht="28.2">
      <c r="E48" s="813"/>
      <c r="F48" s="813"/>
      <c r="G48" s="814"/>
      <c r="H48" s="261" t="s">
        <v>122</v>
      </c>
      <c r="I48" s="242"/>
      <c r="J48" s="872" t="s">
        <v>123</v>
      </c>
      <c r="K48" s="872"/>
      <c r="L48" s="872"/>
      <c r="M48" s="872"/>
      <c r="N48" s="269" t="s">
        <v>124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0"/>
      <c r="AB48" s="240"/>
      <c r="AC48" s="240"/>
      <c r="AD48" s="242"/>
      <c r="AE48" s="242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5:41">
      <c r="E49" s="813"/>
      <c r="F49" s="813"/>
      <c r="G49" s="814"/>
      <c r="H49" s="261" t="s">
        <v>125</v>
      </c>
      <c r="I49" s="242"/>
      <c r="J49" s="873">
        <v>2</v>
      </c>
      <c r="K49" s="874"/>
      <c r="L49" s="874"/>
      <c r="M49" s="875"/>
      <c r="N49" s="269" t="s">
        <v>126</v>
      </c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0"/>
      <c r="AB49" s="240"/>
      <c r="AC49" s="240"/>
      <c r="AD49" s="242"/>
      <c r="AE49" s="242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5:41">
      <c r="E50" s="813"/>
      <c r="F50" s="813"/>
      <c r="G50" s="814"/>
      <c r="H50" s="270" t="s">
        <v>127</v>
      </c>
      <c r="I50" s="242"/>
      <c r="J50" s="876" t="s">
        <v>119</v>
      </c>
      <c r="K50" s="876"/>
      <c r="L50" s="876"/>
      <c r="M50" s="876"/>
      <c r="N50" s="271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0"/>
      <c r="AB50" s="240"/>
      <c r="AC50" s="240"/>
      <c r="AD50" s="242"/>
      <c r="AE50" s="242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5:41">
      <c r="E51" s="813"/>
      <c r="F51" s="813"/>
      <c r="G51" s="814"/>
      <c r="H51" s="270" t="s">
        <v>128</v>
      </c>
      <c r="I51" s="242"/>
      <c r="J51" s="284"/>
      <c r="K51" s="284"/>
      <c r="L51" s="284"/>
      <c r="M51" s="284"/>
      <c r="N51" s="271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0"/>
      <c r="AB51" s="240"/>
      <c r="AC51" s="240"/>
      <c r="AD51" s="242"/>
      <c r="AE51" s="242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5:41" ht="17.399999999999999">
      <c r="E52" s="813"/>
      <c r="F52" s="813"/>
      <c r="G52" s="814"/>
      <c r="H52" s="270" t="s">
        <v>130</v>
      </c>
      <c r="I52" s="242"/>
      <c r="J52" s="869" t="s">
        <v>131</v>
      </c>
      <c r="K52" s="869"/>
      <c r="L52" s="869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0"/>
      <c r="AB52" s="240"/>
      <c r="AC52" s="240"/>
      <c r="AD52" s="242"/>
      <c r="AE52" s="242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5:41" ht="24.6" customHeight="1">
      <c r="E53" s="842"/>
      <c r="F53" s="842"/>
      <c r="G53" s="843"/>
      <c r="H53" s="273" t="s">
        <v>133</v>
      </c>
      <c r="I53" s="242"/>
      <c r="J53" s="870" t="s">
        <v>134</v>
      </c>
      <c r="K53" s="870"/>
      <c r="L53" s="870"/>
      <c r="M53" s="870"/>
      <c r="N53" s="870"/>
      <c r="O53" s="870"/>
      <c r="P53" s="870"/>
      <c r="Q53" s="870"/>
      <c r="R53" s="870"/>
      <c r="S53" s="870"/>
      <c r="T53" s="870"/>
      <c r="U53" s="870"/>
      <c r="V53" s="870"/>
      <c r="W53" s="242"/>
      <c r="X53" s="242"/>
      <c r="Y53" s="242"/>
      <c r="Z53" s="242"/>
      <c r="AA53" s="240"/>
      <c r="AB53" s="240"/>
      <c r="AC53" s="240"/>
      <c r="AD53" s="242"/>
      <c r="AE53" s="242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</row>
    <row r="54" spans="5:41" ht="24.6" customHeight="1">
      <c r="E54" s="840"/>
      <c r="F54" s="840"/>
      <c r="G54" s="840"/>
      <c r="H54" s="274" t="s">
        <v>135</v>
      </c>
      <c r="I54" s="242"/>
      <c r="J54" s="871" t="s">
        <v>136</v>
      </c>
      <c r="K54" s="871"/>
      <c r="L54" s="871"/>
      <c r="M54" s="871"/>
      <c r="N54" s="871"/>
      <c r="O54" s="871"/>
      <c r="P54" s="871"/>
      <c r="Q54" s="871"/>
      <c r="R54" s="871"/>
      <c r="S54" s="871"/>
      <c r="T54" s="871"/>
      <c r="U54" s="871"/>
      <c r="V54" s="871"/>
      <c r="W54" s="242"/>
      <c r="X54" s="242"/>
      <c r="Y54" s="242"/>
      <c r="Z54" s="242"/>
      <c r="AA54" s="240"/>
      <c r="AB54" s="240"/>
      <c r="AC54" s="240"/>
      <c r="AD54" s="242"/>
      <c r="AE54" s="242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</row>
    <row r="55" spans="5:41" ht="14.4" customHeight="1">
      <c r="E55" s="840"/>
      <c r="F55" s="840"/>
      <c r="G55" s="841"/>
      <c r="H55" s="275" t="s">
        <v>137</v>
      </c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0"/>
      <c r="AB55" s="240"/>
      <c r="AC55" s="240"/>
      <c r="AD55" s="242"/>
      <c r="AE55" s="242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</row>
  </sheetData>
  <mergeCells count="67">
    <mergeCell ref="E54:G54"/>
    <mergeCell ref="J54:V54"/>
    <mergeCell ref="E50:G50"/>
    <mergeCell ref="J50:M50"/>
    <mergeCell ref="E51:G51"/>
    <mergeCell ref="E52:G52"/>
    <mergeCell ref="J52:L52"/>
    <mergeCell ref="P38:R38"/>
    <mergeCell ref="E39:G39"/>
    <mergeCell ref="J39:M39"/>
    <mergeCell ref="E53:G53"/>
    <mergeCell ref="J53:V53"/>
    <mergeCell ref="T3:AM3"/>
    <mergeCell ref="AN3:BH3"/>
    <mergeCell ref="BI3:CD3"/>
    <mergeCell ref="C4:AH4"/>
    <mergeCell ref="E34:G34"/>
    <mergeCell ref="J34:M34"/>
    <mergeCell ref="P34:R34"/>
    <mergeCell ref="AN4:CZ4"/>
    <mergeCell ref="CX5:CX6"/>
    <mergeCell ref="CY5:CY6"/>
    <mergeCell ref="CZ5:CZ6"/>
    <mergeCell ref="CE3:CW3"/>
    <mergeCell ref="CX3:CZ3"/>
    <mergeCell ref="E55:G55"/>
    <mergeCell ref="E45:G45"/>
    <mergeCell ref="J45:M45"/>
    <mergeCell ref="E42:G42"/>
    <mergeCell ref="J42:M42"/>
    <mergeCell ref="E43:G43"/>
    <mergeCell ref="J43:M43"/>
    <mergeCell ref="E44:G44"/>
    <mergeCell ref="J44:M44"/>
    <mergeCell ref="E46:G46"/>
    <mergeCell ref="J46:M46"/>
    <mergeCell ref="E47:G47"/>
    <mergeCell ref="E48:G48"/>
    <mergeCell ref="J48:M48"/>
    <mergeCell ref="E49:G49"/>
    <mergeCell ref="J49:M49"/>
    <mergeCell ref="E41:G41"/>
    <mergeCell ref="J41:M41"/>
    <mergeCell ref="E35:G35"/>
    <mergeCell ref="J35:M35"/>
    <mergeCell ref="E36:G36"/>
    <mergeCell ref="J36:M36"/>
    <mergeCell ref="E37:G37"/>
    <mergeCell ref="J37:M37"/>
    <mergeCell ref="E40:G40"/>
    <mergeCell ref="J40:M40"/>
    <mergeCell ref="P37:R37"/>
    <mergeCell ref="E38:G38"/>
    <mergeCell ref="J38:M38"/>
    <mergeCell ref="A8:A19"/>
    <mergeCell ref="A3:A6"/>
    <mergeCell ref="B3:B6"/>
    <mergeCell ref="E31:G31"/>
    <mergeCell ref="J31:M31"/>
    <mergeCell ref="P31:R31"/>
    <mergeCell ref="E32:G32"/>
    <mergeCell ref="J32:M32"/>
    <mergeCell ref="P32:R32"/>
    <mergeCell ref="E33:G33"/>
    <mergeCell ref="J33:M33"/>
    <mergeCell ref="P33:R33"/>
    <mergeCell ref="C3:S3"/>
  </mergeCells>
  <conditionalFormatting sqref="AJ8:AM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M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8:AN9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U8:AU9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J10:AM20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0:AM20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0:AN20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AU10:AU13 AU15:AU20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AI5:AM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M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I10:AI20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 кл</vt:lpstr>
      <vt:lpstr>3 кл</vt:lpstr>
      <vt:lpstr>4 кл</vt:lpstr>
      <vt:lpstr>5 кл</vt:lpstr>
      <vt:lpstr>6 кл</vt:lpstr>
      <vt:lpstr>7кл</vt:lpstr>
      <vt:lpstr>8кл</vt:lpstr>
      <vt:lpstr>9кл</vt:lpstr>
      <vt:lpstr>10А кл</vt:lpstr>
      <vt:lpstr>10Б</vt:lpstr>
      <vt:lpstr>10Б е-н</vt:lpstr>
      <vt:lpstr>11А с-г</vt:lpstr>
      <vt:lpstr>11Б т</vt:lpstr>
      <vt:lpstr>11Б е-н</vt:lpstr>
      <vt:lpstr>образец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2024-12-13T11:44:22Z</dcterms:modified>
</cp:coreProperties>
</file>