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500" activeTab="13"/>
  </bookViews>
  <sheets>
    <sheet name="2 кл" sheetId="1" r:id="rId1"/>
    <sheet name="3 кл" sheetId="2" r:id="rId2"/>
    <sheet name="4 кл" sheetId="3" r:id="rId3"/>
    <sheet name="5 кл" sheetId="4" r:id="rId4"/>
    <sheet name="6 кл" sheetId="5" r:id="rId5"/>
    <sheet name="7кл" sheetId="6" r:id="rId6"/>
    <sheet name="8кл" sheetId="7" r:id="rId7"/>
    <sheet name="9кл" sheetId="8" r:id="rId8"/>
    <sheet name="10А кл" sheetId="9" r:id="rId9"/>
    <sheet name="10Б" sheetId="10" r:id="rId10"/>
    <sheet name="10Б е-н" sheetId="11" r:id="rId11"/>
    <sheet name="11А с-г" sheetId="12" r:id="rId12"/>
    <sheet name="11Б т" sheetId="13" r:id="rId13"/>
    <sheet name="11Б е-н" sheetId="14" r:id="rId14"/>
    <sheet name="образец" sheetId="15" r:id="rId1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J21" i="8" l="1"/>
  <c r="CJ20" i="7"/>
  <c r="CL20" i="7" s="1"/>
  <c r="CJ20" i="11" l="1"/>
  <c r="CL20" i="11" s="1"/>
  <c r="CJ19" i="11"/>
  <c r="CL19" i="11" s="1"/>
  <c r="CJ18" i="11"/>
  <c r="CL18" i="11" s="1"/>
  <c r="CJ16" i="11"/>
  <c r="CL16" i="11" s="1"/>
  <c r="CJ15" i="11"/>
  <c r="CL15" i="11" s="1"/>
  <c r="CJ14" i="11"/>
  <c r="CL14" i="11" s="1"/>
  <c r="CJ16" i="12"/>
  <c r="CL16" i="12" s="1"/>
  <c r="CJ17" i="9" l="1"/>
  <c r="CL17" i="9" s="1"/>
  <c r="CJ16" i="9"/>
  <c r="CL16" i="9" s="1"/>
  <c r="CJ15" i="9"/>
  <c r="CL15" i="9" s="1"/>
  <c r="CJ14" i="9"/>
  <c r="CL14" i="9" s="1"/>
  <c r="CJ13" i="9"/>
  <c r="CL13" i="9" s="1"/>
  <c r="CJ12" i="9"/>
  <c r="CL12" i="9" s="1"/>
  <c r="CJ11" i="9"/>
  <c r="CL11" i="9" s="1"/>
  <c r="CJ18" i="8" l="1"/>
  <c r="CL18" i="8" s="1"/>
  <c r="CJ17" i="7"/>
  <c r="CL17" i="7" s="1"/>
  <c r="CJ14" i="5"/>
  <c r="CL14" i="5" s="1"/>
  <c r="CJ16" i="6" l="1"/>
  <c r="CL16" i="6" s="1"/>
  <c r="CJ15" i="6"/>
  <c r="CL15" i="6" s="1"/>
  <c r="CJ14" i="6"/>
  <c r="CL14" i="6" s="1"/>
  <c r="CJ13" i="6"/>
  <c r="CL13" i="6" s="1"/>
  <c r="CJ11" i="6"/>
  <c r="CL11" i="6" s="1"/>
  <c r="CJ10" i="6"/>
  <c r="CL10" i="6" s="1"/>
  <c r="CJ13" i="5"/>
  <c r="CL13" i="5" s="1"/>
  <c r="CJ12" i="5"/>
  <c r="CL12" i="5" s="1"/>
  <c r="CJ11" i="5"/>
  <c r="CJ10" i="5"/>
  <c r="CL10" i="5" s="1"/>
  <c r="CJ9" i="5"/>
  <c r="CL9" i="5" s="1"/>
  <c r="CJ8" i="5"/>
  <c r="CL8" i="5" s="1"/>
  <c r="CJ15" i="4"/>
  <c r="CL15" i="4" s="1"/>
  <c r="CJ14" i="4"/>
  <c r="CL14" i="4" s="1"/>
  <c r="CJ13" i="4"/>
  <c r="CL13" i="4" s="1"/>
  <c r="CJ12" i="4"/>
  <c r="CL12" i="4" s="1"/>
  <c r="CJ11" i="4"/>
  <c r="CL11" i="4" s="1"/>
  <c r="CJ10" i="4"/>
  <c r="CL10" i="4" s="1"/>
  <c r="CJ9" i="4"/>
  <c r="CL9" i="4" s="1"/>
  <c r="CJ8" i="4"/>
  <c r="CL8" i="4" s="1"/>
  <c r="CJ14" i="3"/>
  <c r="CL14" i="3" s="1"/>
  <c r="CJ13" i="3"/>
  <c r="CL13" i="3" s="1"/>
  <c r="CJ12" i="3"/>
  <c r="CL12" i="3" s="1"/>
  <c r="CJ11" i="3"/>
  <c r="CL11" i="3" s="1"/>
  <c r="CJ10" i="3"/>
  <c r="CL10" i="3" s="1"/>
  <c r="CJ9" i="3"/>
  <c r="CL9" i="3" s="1"/>
  <c r="CJ8" i="3"/>
  <c r="CL8" i="3" s="1"/>
  <c r="CJ13" i="2"/>
  <c r="CL13" i="2" s="1"/>
  <c r="CJ12" i="2"/>
  <c r="CL12" i="2" s="1"/>
  <c r="CJ10" i="2"/>
  <c r="CL10" i="2" s="1"/>
  <c r="CJ9" i="2"/>
  <c r="CL9" i="2" s="1"/>
  <c r="CJ12" i="1"/>
  <c r="CL12" i="1" s="1"/>
  <c r="CJ11" i="1"/>
  <c r="CL11" i="1" s="1"/>
  <c r="CJ10" i="1"/>
  <c r="CL10" i="1" s="1"/>
  <c r="CJ9" i="1"/>
  <c r="CL9" i="1" s="1"/>
  <c r="CJ8" i="1"/>
  <c r="CL8" i="1" s="1"/>
  <c r="CJ18" i="14"/>
  <c r="CL18" i="14" s="1"/>
  <c r="CJ17" i="14"/>
  <c r="CL17" i="14" s="1"/>
  <c r="CJ16" i="14"/>
  <c r="CL16" i="14" s="1"/>
  <c r="CJ15" i="14"/>
  <c r="CL15" i="14" s="1"/>
  <c r="CJ14" i="14"/>
  <c r="CL14" i="14" s="1"/>
  <c r="CJ13" i="14"/>
  <c r="CL13" i="14" s="1"/>
  <c r="CJ12" i="14"/>
  <c r="CL12" i="14" s="1"/>
  <c r="CJ11" i="14"/>
  <c r="CL11" i="14" s="1"/>
  <c r="CJ18" i="13"/>
  <c r="CL18" i="13" s="1"/>
  <c r="CJ17" i="13"/>
  <c r="CL17" i="13" s="1"/>
  <c r="CJ16" i="13"/>
  <c r="CL16" i="13" s="1"/>
  <c r="CJ15" i="13"/>
  <c r="CL15" i="13" s="1"/>
  <c r="CJ14" i="13"/>
  <c r="CL14" i="13" s="1"/>
  <c r="CJ13" i="13"/>
  <c r="CL13" i="13" s="1"/>
  <c r="CJ12" i="13"/>
  <c r="CL12" i="13" s="1"/>
  <c r="CJ11" i="13"/>
  <c r="CL11" i="13" s="1"/>
  <c r="CJ13" i="11"/>
  <c r="CL13" i="11" s="1"/>
  <c r="CJ12" i="11"/>
  <c r="CL12" i="11" s="1"/>
  <c r="CJ11" i="11"/>
  <c r="CL11" i="11" s="1"/>
  <c r="CJ10" i="11"/>
  <c r="CL10" i="11" s="1"/>
  <c r="CJ18" i="10"/>
  <c r="CL18" i="10" s="1"/>
  <c r="CJ16" i="10"/>
  <c r="CL16" i="10" s="1"/>
  <c r="CJ15" i="10"/>
  <c r="CL15" i="10" s="1"/>
  <c r="CJ14" i="10"/>
  <c r="CL14" i="10" s="1"/>
  <c r="CJ13" i="10"/>
  <c r="CL13" i="10" s="1"/>
  <c r="CJ12" i="10"/>
  <c r="CL12" i="10" s="1"/>
  <c r="CJ11" i="10"/>
  <c r="CL11" i="10" s="1"/>
  <c r="CJ10" i="10"/>
  <c r="CL10" i="10" s="1"/>
  <c r="CJ18" i="9"/>
  <c r="CL18" i="9" s="1"/>
  <c r="CJ17" i="8"/>
  <c r="CL17" i="8" s="1"/>
  <c r="CJ16" i="8"/>
  <c r="CL16" i="8" s="1"/>
  <c r="CJ15" i="8"/>
  <c r="CL15" i="8" s="1"/>
  <c r="CJ12" i="8"/>
  <c r="CL12" i="8" s="1"/>
  <c r="CJ11" i="8"/>
  <c r="CL11" i="8" s="1"/>
  <c r="CL25" i="15" l="1"/>
  <c r="CN25" i="15" s="1"/>
  <c r="CL24" i="15"/>
  <c r="CN24" i="15" s="1"/>
  <c r="CL23" i="15"/>
  <c r="CN23" i="15" s="1"/>
  <c r="CL22" i="15"/>
  <c r="CN22" i="15" s="1"/>
  <c r="CL21" i="15"/>
  <c r="CN21" i="15" s="1"/>
  <c r="CL20" i="15"/>
  <c r="CN20" i="15" s="1"/>
  <c r="CL19" i="15"/>
  <c r="CN19" i="15" s="1"/>
  <c r="CL18" i="15"/>
  <c r="CN18" i="15" s="1"/>
  <c r="CL17" i="15"/>
  <c r="CN17" i="15" s="1"/>
  <c r="CL16" i="15"/>
  <c r="CN16" i="15" s="1"/>
  <c r="CL15" i="15"/>
  <c r="CN15" i="15" s="1"/>
  <c r="CL14" i="15"/>
  <c r="CN14" i="15" s="1"/>
  <c r="CL13" i="15"/>
  <c r="CN13" i="15" s="1"/>
  <c r="CL12" i="15"/>
  <c r="CN12" i="15" s="1"/>
  <c r="CL11" i="15"/>
  <c r="CN11" i="15" s="1"/>
  <c r="CL10" i="15"/>
  <c r="CN10" i="15" s="1"/>
  <c r="CL9" i="15"/>
  <c r="CN9" i="15" s="1"/>
  <c r="CL8" i="15"/>
  <c r="CN8" i="15" s="1"/>
  <c r="CJ19" i="14"/>
  <c r="CL19" i="14" s="1"/>
  <c r="CJ19" i="13"/>
  <c r="CL19" i="13" s="1"/>
  <c r="CJ20" i="12"/>
  <c r="CL20" i="12" s="1"/>
  <c r="CJ19" i="12"/>
  <c r="CL19" i="12" s="1"/>
  <c r="CJ18" i="12"/>
  <c r="CL18" i="12" s="1"/>
  <c r="CJ17" i="12"/>
  <c r="CL17" i="12" s="1"/>
  <c r="CJ15" i="12"/>
  <c r="CL15" i="12" s="1"/>
  <c r="CJ14" i="12"/>
  <c r="CL14" i="12" s="1"/>
  <c r="CJ13" i="12"/>
  <c r="CL13" i="12" s="1"/>
  <c r="CJ12" i="12"/>
  <c r="CL12" i="12" s="1"/>
  <c r="CJ11" i="12"/>
  <c r="CL11" i="12" s="1"/>
  <c r="CJ9" i="12"/>
  <c r="CL9" i="12" s="1"/>
  <c r="CJ8" i="12"/>
  <c r="CL8" i="12" s="1"/>
  <c r="CJ19" i="10"/>
  <c r="CL19" i="10" s="1"/>
  <c r="CJ20" i="9"/>
  <c r="CL20" i="9" s="1"/>
  <c r="CJ19" i="9"/>
  <c r="CL19" i="9" s="1"/>
  <c r="CJ24" i="8"/>
  <c r="CL24" i="8" s="1"/>
  <c r="CJ23" i="8"/>
  <c r="CL23" i="8" s="1"/>
  <c r="CJ22" i="8"/>
  <c r="CL22" i="8" s="1"/>
  <c r="CL21" i="8"/>
  <c r="CJ20" i="8"/>
  <c r="CL20" i="8" s="1"/>
  <c r="CL19" i="8"/>
  <c r="CJ19" i="8"/>
  <c r="CJ25" i="7"/>
  <c r="CL25" i="7" s="1"/>
  <c r="CJ24" i="7"/>
  <c r="CL24" i="7" s="1"/>
  <c r="CJ23" i="7"/>
  <c r="CL23" i="7" s="1"/>
  <c r="CJ22" i="7"/>
  <c r="CL22" i="7" s="1"/>
  <c r="CJ21" i="7"/>
  <c r="CL21" i="7" s="1"/>
  <c r="CJ19" i="7"/>
  <c r="CL19" i="7" s="1"/>
  <c r="CJ18" i="7"/>
  <c r="CL18" i="7" s="1"/>
  <c r="CJ16" i="7"/>
  <c r="CL16" i="7" s="1"/>
  <c r="CJ15" i="7"/>
  <c r="CL15" i="7" s="1"/>
  <c r="CJ14" i="7"/>
  <c r="CL14" i="7" s="1"/>
  <c r="CJ13" i="7"/>
  <c r="CL13" i="7" s="1"/>
  <c r="CJ11" i="7"/>
  <c r="CL11" i="7" s="1"/>
  <c r="CJ10" i="7"/>
  <c r="CL10" i="7" s="1"/>
  <c r="CJ9" i="7"/>
  <c r="CL9" i="7" s="1"/>
  <c r="CJ8" i="7"/>
  <c r="CL8" i="7" s="1"/>
  <c r="CJ22" i="6"/>
  <c r="CL22" i="6" s="1"/>
  <c r="CJ21" i="6"/>
  <c r="CL21" i="6" s="1"/>
  <c r="CJ20" i="6"/>
  <c r="CL20" i="6" s="1"/>
  <c r="CJ19" i="6"/>
  <c r="CL19" i="6" s="1"/>
  <c r="CJ18" i="6"/>
  <c r="CL18" i="6" s="1"/>
  <c r="CJ20" i="5"/>
  <c r="CL20" i="5" s="1"/>
  <c r="CJ19" i="5"/>
  <c r="CL19" i="5" s="1"/>
  <c r="CJ17" i="5"/>
  <c r="CL17" i="5" s="1"/>
  <c r="CJ16" i="5"/>
  <c r="CL16" i="5" s="1"/>
  <c r="CJ15" i="5"/>
  <c r="CL15" i="5" s="1"/>
  <c r="CJ20" i="4"/>
  <c r="CL20" i="4" s="1"/>
  <c r="CJ19" i="4"/>
  <c r="CL19" i="4" s="1"/>
  <c r="CJ18" i="4"/>
  <c r="CL18" i="4" s="1"/>
  <c r="CJ17" i="4"/>
  <c r="CL17" i="4" s="1"/>
  <c r="CJ16" i="4"/>
  <c r="CL16" i="4" s="1"/>
  <c r="CJ19" i="3"/>
  <c r="CL19" i="3" s="1"/>
  <c r="CJ18" i="3"/>
  <c r="CL18" i="3" s="1"/>
  <c r="CJ17" i="3"/>
  <c r="CL17" i="3" s="1"/>
  <c r="CJ16" i="3"/>
  <c r="CL16" i="3" s="1"/>
  <c r="CJ15" i="3"/>
  <c r="CL15" i="3" s="1"/>
  <c r="CJ17" i="2"/>
  <c r="CL17" i="2" s="1"/>
  <c r="CJ16" i="2"/>
  <c r="CL16" i="2" s="1"/>
  <c r="CJ15" i="2"/>
  <c r="CL15" i="2" s="1"/>
  <c r="CJ14" i="2"/>
  <c r="CL14" i="2" s="1"/>
  <c r="CJ16" i="1"/>
  <c r="CL16" i="1" s="1"/>
  <c r="CJ15" i="1"/>
  <c r="CL15" i="1" s="1"/>
  <c r="CJ14" i="1"/>
  <c r="CL14" i="1" s="1"/>
  <c r="CJ13" i="1"/>
  <c r="CL13" i="1" s="1"/>
</calcChain>
</file>

<file path=xl/sharedStrings.xml><?xml version="1.0" encoding="utf-8"?>
<sst xmlns="http://schemas.openxmlformats.org/spreadsheetml/2006/main" count="3545" uniqueCount="265">
  <si>
    <t>Примерный шаблон графика проведения оценочных процедур в общеобразовательных организациях на 1 полугодие 2022-2023 учебного года</t>
  </si>
  <si>
    <t>Классы</t>
  </si>
  <si>
    <t>Наименование учебных предметов (в соответствии с  учебным планом)</t>
  </si>
  <si>
    <t>Сентябрь</t>
  </si>
  <si>
    <t>Октябрь</t>
  </si>
  <si>
    <t>Ноябрь</t>
  </si>
  <si>
    <t>Декабрь</t>
  </si>
  <si>
    <t>Всего</t>
  </si>
  <si>
    <t>I ТРИМЕСТР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</si>
  <si>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</si>
  <si>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</si>
  <si>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</si>
  <si>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</si>
  <si>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</si>
  <si>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</si>
  <si>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</si>
  <si>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</si>
  <si>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</si>
  <si>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rgb="FF000000"/>
        <rFont val="Times New Roman"/>
        <family val="1"/>
        <charset val="204"/>
      </rPr>
      <t>Соотношение кол-ва ОП к кол-ву часов  уч.плана (%)</t>
    </r>
  </si>
  <si>
    <t>2-ые</t>
  </si>
  <si>
    <t>Русский язык</t>
  </si>
  <si>
    <t>Х</t>
  </si>
  <si>
    <t>Литература</t>
  </si>
  <si>
    <t>Иностранный язык</t>
  </si>
  <si>
    <t>Математика</t>
  </si>
  <si>
    <t>Окружающий мир</t>
  </si>
  <si>
    <t>Технология</t>
  </si>
  <si>
    <t>музыка</t>
  </si>
  <si>
    <t>ИЗО</t>
  </si>
  <si>
    <t>Физическая культура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</si>
  <si>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</si>
  <si>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</si>
  <si>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</si>
  <si>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</si>
  <si>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</si>
  <si>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</si>
  <si>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</si>
  <si>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</si>
  <si>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</si>
  <si>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</si>
  <si>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</si>
  <si>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</si>
  <si>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</si>
  <si>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</si>
  <si>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</si>
  <si>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</si>
  <si>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</si>
  <si>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</si>
  <si>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</si>
  <si>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</si>
  <si>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</si>
  <si>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</si>
  <si>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</si>
  <si>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</si>
  <si>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</si>
  <si>
    <t>РдЯ/3</t>
  </si>
  <si>
    <t xml:space="preserve">Проверочная работа           </t>
  </si>
  <si>
    <t>ПР</t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</si>
  <si>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</si>
  <si>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</si>
  <si>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</si>
  <si>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</si>
  <si>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</si>
  <si>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</si>
  <si>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</si>
  <si>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</si>
  <si>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</si>
  <si>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</si>
  <si>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</si>
  <si>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</si>
  <si>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</si>
  <si>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</si>
  <si>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</si>
  <si>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</si>
  <si>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</si>
  <si>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</si>
  <si>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</si>
  <si>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</si>
  <si>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</si>
  <si>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</si>
  <si>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</si>
  <si>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</si>
  <si>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РдЛ/3</t>
  </si>
  <si>
    <t>Тестирование</t>
  </si>
  <si>
    <t>Т</t>
  </si>
  <si>
    <t>ИЯ1/2</t>
  </si>
  <si>
    <t>Зачет</t>
  </si>
  <si>
    <t>З</t>
  </si>
  <si>
    <t>Второй иностранный язык</t>
  </si>
  <si>
    <t>ИЯ2/2</t>
  </si>
  <si>
    <t>Входной контроль</t>
  </si>
  <si>
    <t>ВХ</t>
  </si>
  <si>
    <t>Информатика</t>
  </si>
  <si>
    <t>ИТ/2</t>
  </si>
  <si>
    <t>Итоговый контроль</t>
  </si>
  <si>
    <t>ИТ</t>
  </si>
  <si>
    <t xml:space="preserve">История </t>
  </si>
  <si>
    <t>ИС/2</t>
  </si>
  <si>
    <t>И др.</t>
  </si>
  <si>
    <t>…</t>
  </si>
  <si>
    <t>Обществознание</t>
  </si>
  <si>
    <t>ОБ/2</t>
  </si>
  <si>
    <t>География</t>
  </si>
  <si>
    <t>ГЕ/3</t>
  </si>
  <si>
    <t>Классы/номер</t>
  </si>
  <si>
    <t>Литер*</t>
  </si>
  <si>
    <t>Физика</t>
  </si>
  <si>
    <t>ФИ/2</t>
  </si>
  <si>
    <t>А</t>
  </si>
  <si>
    <t>Химия</t>
  </si>
  <si>
    <t>ХИ/2</t>
  </si>
  <si>
    <t>Биология</t>
  </si>
  <si>
    <t>БИ/2</t>
  </si>
  <si>
    <t>Астрономия</t>
  </si>
  <si>
    <t>АС/3</t>
  </si>
  <si>
    <t>Внимание!</t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</si>
  <si>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</si>
  <si>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t>ОДНК/3</t>
  </si>
  <si>
    <r>
      <rPr>
        <sz val="12"/>
        <rFont val="Times New Roman"/>
        <family val="1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</si>
  <si>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Основы безопасности жизнедеятельности</t>
  </si>
  <si>
    <t>ОБЖ/3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</si>
  <si>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rgb="FF000000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rgb="FF000000"/>
        <rFont val="Times New Roman"/>
        <family val="1"/>
        <charset val="204"/>
      </rPr>
      <t>!</t>
    </r>
  </si>
  <si>
    <t>Финансовая грамотность</t>
  </si>
  <si>
    <t>ФинГ</t>
  </si>
  <si>
    <t>3</t>
  </si>
  <si>
    <t>4</t>
  </si>
  <si>
    <t>Родной язык</t>
  </si>
  <si>
    <t>Родная литература</t>
  </si>
  <si>
    <t>Окруж мир</t>
  </si>
  <si>
    <t>Основы св этики</t>
  </si>
  <si>
    <t>Музыка</t>
  </si>
  <si>
    <t>5</t>
  </si>
  <si>
    <t>КР/2</t>
  </si>
  <si>
    <t>История</t>
  </si>
  <si>
    <t>6</t>
  </si>
  <si>
    <t>7</t>
  </si>
  <si>
    <t>Алгебра</t>
  </si>
  <si>
    <t>Геометрия</t>
  </si>
  <si>
    <t xml:space="preserve">Биология </t>
  </si>
  <si>
    <t>10*</t>
  </si>
  <si>
    <t>11*</t>
  </si>
  <si>
    <t>8</t>
  </si>
  <si>
    <t>И/2</t>
  </si>
  <si>
    <t>И/6</t>
  </si>
  <si>
    <t>КД/6</t>
  </si>
  <si>
    <t>ВК/2</t>
  </si>
  <si>
    <t>С/2</t>
  </si>
  <si>
    <t>КР/1</t>
  </si>
  <si>
    <t>Искусство</t>
  </si>
  <si>
    <t>ВПР2</t>
  </si>
  <si>
    <t>9*</t>
  </si>
  <si>
    <t>10 А социально-гуманитарный</t>
  </si>
  <si>
    <t>ВХ/5</t>
  </si>
  <si>
    <t>Экономика</t>
  </si>
  <si>
    <t xml:space="preserve">10Б  технологический   </t>
  </si>
  <si>
    <t xml:space="preserve">10Б естественно научный </t>
  </si>
  <si>
    <t>ПР/2</t>
  </si>
  <si>
    <t>11А</t>
  </si>
  <si>
    <t xml:space="preserve">Род русский </t>
  </si>
  <si>
    <t>Право</t>
  </si>
  <si>
    <t xml:space="preserve">11Б технологический </t>
  </si>
  <si>
    <t>Род русский</t>
  </si>
  <si>
    <t>11Б ест-науч</t>
  </si>
  <si>
    <t>Образец!!!!!!</t>
  </si>
  <si>
    <t>ВПР/2</t>
  </si>
  <si>
    <t>ДР в формате ОГЭ/2</t>
  </si>
  <si>
    <t>ДР/2</t>
  </si>
  <si>
    <t>КР/3</t>
  </si>
  <si>
    <t>ДР/3</t>
  </si>
  <si>
    <t>КР//2</t>
  </si>
  <si>
    <t>ПР//2</t>
  </si>
  <si>
    <t>ПР/3</t>
  </si>
  <si>
    <t>ПК/3</t>
  </si>
  <si>
    <t>ВХ/3</t>
  </si>
  <si>
    <t>вх/3</t>
  </si>
  <si>
    <t>ВХ/2</t>
  </si>
  <si>
    <t>ВХ/4</t>
  </si>
  <si>
    <t>С/5</t>
  </si>
  <si>
    <t>КТ/4</t>
  </si>
  <si>
    <t>КИ/4</t>
  </si>
  <si>
    <t>ПК/4</t>
  </si>
  <si>
    <t>С/6</t>
  </si>
  <si>
    <t>ПК/5</t>
  </si>
  <si>
    <t>7Б ВХ</t>
  </si>
  <si>
    <t>7АКР</t>
  </si>
  <si>
    <t>7Б К/р</t>
  </si>
  <si>
    <t>7А ДР</t>
  </si>
  <si>
    <t>7 Б ДР</t>
  </si>
  <si>
    <t>7Б ДР</t>
  </si>
  <si>
    <t>7А ПЖ</t>
  </si>
  <si>
    <t>7Б ПЖ</t>
  </si>
  <si>
    <t>ПК/2</t>
  </si>
  <si>
    <t>КД/4</t>
  </si>
  <si>
    <t>И/3</t>
  </si>
  <si>
    <t>КР/5</t>
  </si>
  <si>
    <t>И/5</t>
  </si>
  <si>
    <t>С/3</t>
  </si>
  <si>
    <t>КР/4</t>
  </si>
  <si>
    <t>ВХ / 5</t>
  </si>
  <si>
    <t>КР / 5</t>
  </si>
  <si>
    <t>Т/3</t>
  </si>
  <si>
    <t>С/4</t>
  </si>
  <si>
    <t>ВК/4</t>
  </si>
  <si>
    <t>З/4</t>
  </si>
  <si>
    <t>КД/2</t>
  </si>
  <si>
    <t>Д/2</t>
  </si>
  <si>
    <t>ПК/6</t>
  </si>
  <si>
    <t>КД\2</t>
  </si>
  <si>
    <t>КС\2</t>
  </si>
  <si>
    <t>ПР\4</t>
  </si>
  <si>
    <t>КД\4</t>
  </si>
  <si>
    <t>КР\3</t>
  </si>
  <si>
    <t>ПР\3</t>
  </si>
  <si>
    <t>КР\4</t>
  </si>
  <si>
    <t>ПР\2</t>
  </si>
  <si>
    <t>КР\2</t>
  </si>
  <si>
    <t>КД\3</t>
  </si>
  <si>
    <t>ДР\3</t>
  </si>
  <si>
    <t>СР\2</t>
  </si>
  <si>
    <t>СР\3</t>
  </si>
  <si>
    <t>ВХ/2 ур</t>
  </si>
  <si>
    <t>ПР/2 ур</t>
  </si>
  <si>
    <t>ПР/ 3 ур</t>
  </si>
  <si>
    <t>ПР/4 ур</t>
  </si>
  <si>
    <t>ВХ/2ур</t>
  </si>
  <si>
    <t>КР/ 3ур</t>
  </si>
  <si>
    <t>ПР\4ур</t>
  </si>
  <si>
    <t>КСД/3</t>
  </si>
  <si>
    <t>КД/5</t>
  </si>
  <si>
    <t>И/1</t>
  </si>
  <si>
    <t>ДКР/2</t>
  </si>
  <si>
    <t>ВХ / 3</t>
  </si>
  <si>
    <t>КР / 3</t>
  </si>
  <si>
    <t>КР /3</t>
  </si>
  <si>
    <t>кр/2</t>
  </si>
  <si>
    <t>ВК</t>
  </si>
  <si>
    <t>ВХ/</t>
  </si>
  <si>
    <t xml:space="preserve">     КР/3</t>
  </si>
  <si>
    <t>ПР/4</t>
  </si>
  <si>
    <t>КС\3</t>
  </si>
  <si>
    <t>СР/5</t>
  </si>
  <si>
    <t>ВК/3</t>
  </si>
  <si>
    <t>ДР в формате ОГЭ/3</t>
  </si>
  <si>
    <t>З/2</t>
  </si>
  <si>
    <t>ДР в формате ЕГЭ/2</t>
  </si>
  <si>
    <t>8А ПР/2; 8Б ПР/3; 8В ПР/4</t>
  </si>
  <si>
    <t>8А ПР/2; 8В ПР/3</t>
  </si>
  <si>
    <t>8 А КР/2;8В/3</t>
  </si>
  <si>
    <t>КР 8А/2; КР 8В/3</t>
  </si>
  <si>
    <t>9А ВХ/2;9Б ВХ/3;9В ВХ/4</t>
  </si>
  <si>
    <t>9А КР/2; 9Б КР/3; 9В КР/4</t>
  </si>
  <si>
    <t>КР 9А/2; КР 9Б/3; КР 9В/4</t>
  </si>
  <si>
    <t>сентябрь</t>
  </si>
  <si>
    <t>ВХ/2-4</t>
  </si>
  <si>
    <t>вх/4</t>
  </si>
  <si>
    <t>ВХ/1</t>
  </si>
  <si>
    <t>Т/4</t>
  </si>
  <si>
    <t>С/2-4</t>
  </si>
  <si>
    <t>СР/4</t>
  </si>
  <si>
    <t>С/2-3</t>
  </si>
  <si>
    <t>ИС</t>
  </si>
  <si>
    <t>с/3</t>
  </si>
  <si>
    <t>ВХ/2-3</t>
  </si>
  <si>
    <t>Т/5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</si>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</sst>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39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00"/>
      <name val="PT Astra Serif"/>
      <family val="1"/>
      <charset val="204"/>
    </font>
    <font>
      <i/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CD5B5"/>
        <bgColor rgb="FFFFF5CE"/>
      </patternFill>
    </fill>
    <fill>
      <patternFill patternType="solid">
        <fgColor rgb="FFF79646"/>
        <bgColor rgb="FFFF6D6D"/>
      </patternFill>
    </fill>
    <fill>
      <patternFill patternType="solid">
        <fgColor rgb="FF92D050"/>
        <bgColor rgb="FFC0C0C0"/>
      </patternFill>
    </fill>
    <fill>
      <patternFill patternType="solid">
        <fgColor rgb="FFFFFFCC"/>
        <bgColor rgb="FFFFF5CE"/>
      </patternFill>
    </fill>
    <fill>
      <patternFill patternType="solid">
        <fgColor rgb="FFF2F2F2"/>
        <bgColor rgb="FFFFFFFF"/>
      </patternFill>
    </fill>
    <fill>
      <patternFill patternType="solid">
        <fgColor rgb="FFFF97C1"/>
        <bgColor rgb="FFCC99FF"/>
      </patternFill>
    </fill>
    <fill>
      <patternFill patternType="solid">
        <fgColor rgb="FF8EB4E3"/>
        <bgColor rgb="FF9999FF"/>
      </patternFill>
    </fill>
    <fill>
      <patternFill patternType="solid">
        <fgColor rgb="FFFFF5CE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DCE6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8B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Border="0" applyProtection="0"/>
    <xf numFmtId="0" fontId="8" fillId="3" borderId="0" applyBorder="0" applyProtection="0"/>
    <xf numFmtId="0" fontId="34" fillId="14" borderId="0" applyNumberFormat="0" applyBorder="0" applyAlignment="0" applyProtection="0"/>
    <xf numFmtId="165" fontId="2" fillId="0" borderId="0" applyBorder="0" applyProtection="0"/>
  </cellStyleXfs>
  <cellXfs count="70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8" xfId="1" applyFont="1" applyFill="1" applyBorder="1" applyAlignment="1" applyProtection="1">
      <alignment horizontal="center"/>
    </xf>
    <xf numFmtId="0" fontId="1" fillId="4" borderId="9" xfId="1" applyFont="1" applyFill="1" applyBorder="1" applyAlignment="1" applyProtection="1">
      <alignment horizontal="center"/>
    </xf>
    <xf numFmtId="0" fontId="1" fillId="4" borderId="7" xfId="1" applyFont="1" applyFill="1" applyBorder="1" applyAlignment="1" applyProtection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5" borderId="13" xfId="1" applyFont="1" applyFill="1" applyBorder="1" applyAlignment="1" applyProtection="1">
      <alignment horizontal="center"/>
    </xf>
    <xf numFmtId="0" fontId="6" fillId="5" borderId="14" xfId="1" applyFont="1" applyFill="1" applyBorder="1" applyAlignment="1" applyProtection="1">
      <alignment horizontal="center"/>
    </xf>
    <xf numFmtId="0" fontId="6" fillId="5" borderId="12" xfId="1" applyFont="1" applyFill="1" applyBorder="1" applyAlignment="1" applyProtection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5" borderId="19" xfId="1" applyFont="1" applyFill="1" applyBorder="1" applyAlignment="1" applyProtection="1">
      <alignment horizontal="center"/>
    </xf>
    <xf numFmtId="0" fontId="7" fillId="5" borderId="18" xfId="1" applyFont="1" applyFill="1" applyBorder="1" applyAlignment="1" applyProtection="1">
      <alignment horizontal="center"/>
    </xf>
    <xf numFmtId="0" fontId="7" fillId="5" borderId="5" xfId="1" applyFont="1" applyFill="1" applyBorder="1" applyAlignment="1" applyProtection="1">
      <alignment horizontal="center"/>
    </xf>
    <xf numFmtId="0" fontId="7" fillId="0" borderId="20" xfId="0" applyFont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/>
    <xf numFmtId="0" fontId="4" fillId="0" borderId="1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4" xfId="0" applyFont="1" applyBorder="1"/>
    <xf numFmtId="0" fontId="9" fillId="4" borderId="25" xfId="2" applyFont="1" applyFill="1" applyBorder="1" applyAlignment="1" applyProtection="1"/>
    <xf numFmtId="0" fontId="9" fillId="4" borderId="1" xfId="2" applyFont="1" applyFill="1" applyBorder="1" applyAlignment="1" applyProtection="1">
      <alignment horizontal="center" vertical="center"/>
    </xf>
    <xf numFmtId="0" fontId="9" fillId="4" borderId="26" xfId="2" applyFont="1" applyFill="1" applyBorder="1" applyAlignment="1" applyProtection="1"/>
    <xf numFmtId="0" fontId="9" fillId="4" borderId="29" xfId="2" applyFont="1" applyFill="1" applyBorder="1" applyAlignment="1" applyProtection="1">
      <alignment horizontal="center" vertical="center"/>
    </xf>
    <xf numFmtId="0" fontId="9" fillId="4" borderId="24" xfId="2" applyFont="1" applyFill="1" applyBorder="1" applyAlignment="1" applyProtection="1"/>
    <xf numFmtId="0" fontId="10" fillId="0" borderId="23" xfId="0" applyFont="1" applyBorder="1" applyAlignment="1">
      <alignment horizontal="center"/>
    </xf>
    <xf numFmtId="0" fontId="4" fillId="0" borderId="27" xfId="0" applyFont="1" applyBorder="1"/>
    <xf numFmtId="0" fontId="4" fillId="4" borderId="25" xfId="0" applyFont="1" applyFill="1" applyBorder="1"/>
    <xf numFmtId="0" fontId="4" fillId="4" borderId="26" xfId="0" applyFont="1" applyFill="1" applyBorder="1"/>
    <xf numFmtId="0" fontId="4" fillId="4" borderId="24" xfId="0" applyFont="1" applyFill="1" applyBorder="1"/>
    <xf numFmtId="0" fontId="10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30" xfId="0" applyFont="1" applyBorder="1"/>
    <xf numFmtId="164" fontId="4" fillId="0" borderId="31" xfId="0" applyNumberFormat="1" applyFont="1" applyBorder="1"/>
    <xf numFmtId="0" fontId="1" fillId="6" borderId="32" xfId="0" applyFont="1" applyFill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/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/>
    <xf numFmtId="0" fontId="9" fillId="4" borderId="35" xfId="2" applyFont="1" applyFill="1" applyBorder="1" applyAlignment="1" applyProtection="1"/>
    <xf numFmtId="0" fontId="9" fillId="4" borderId="39" xfId="2" applyFont="1" applyFill="1" applyBorder="1" applyAlignment="1" applyProtection="1">
      <alignment horizontal="center" vertical="center"/>
    </xf>
    <xf numFmtId="0" fontId="9" fillId="4" borderId="36" xfId="2" applyFont="1" applyFill="1" applyBorder="1" applyAlignment="1" applyProtection="1"/>
    <xf numFmtId="0" fontId="9" fillId="4" borderId="38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/>
    <xf numFmtId="0" fontId="10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40" xfId="0" applyFont="1" applyBorder="1"/>
    <xf numFmtId="0" fontId="4" fillId="4" borderId="35" xfId="0" applyFont="1" applyFill="1" applyBorder="1"/>
    <xf numFmtId="0" fontId="4" fillId="4" borderId="36" xfId="0" applyFont="1" applyFill="1" applyBorder="1"/>
    <xf numFmtId="0" fontId="4" fillId="4" borderId="34" xfId="0" applyFont="1" applyFill="1" applyBorder="1"/>
    <xf numFmtId="0" fontId="4" fillId="0" borderId="36" xfId="0" applyFont="1" applyBorder="1" applyAlignment="1">
      <alignment horizontal="left"/>
    </xf>
    <xf numFmtId="0" fontId="4" fillId="0" borderId="35" xfId="0" applyFont="1" applyBorder="1"/>
    <xf numFmtId="0" fontId="4" fillId="0" borderId="32" xfId="0" applyFont="1" applyBorder="1"/>
    <xf numFmtId="0" fontId="4" fillId="0" borderId="41" xfId="0" applyFont="1" applyBorder="1"/>
    <xf numFmtId="164" fontId="4" fillId="0" borderId="42" xfId="0" applyNumberFormat="1" applyFont="1" applyBorder="1"/>
    <xf numFmtId="0" fontId="1" fillId="0" borderId="32" xfId="0" applyFont="1" applyBorder="1" applyAlignment="1">
      <alignment horizontal="left" wrapText="1"/>
    </xf>
    <xf numFmtId="0" fontId="4" fillId="0" borderId="40" xfId="0" applyFont="1" applyBorder="1" applyAlignment="1">
      <alignment horizontal="center"/>
    </xf>
    <xf numFmtId="0" fontId="1" fillId="6" borderId="32" xfId="0" applyFont="1" applyFill="1" applyBorder="1" applyAlignment="1">
      <alignment horizontal="left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9" fillId="4" borderId="33" xfId="2" applyFont="1" applyFill="1" applyBorder="1" applyAlignment="1" applyProtection="1"/>
    <xf numFmtId="0" fontId="9" fillId="4" borderId="36" xfId="2" applyFont="1" applyFill="1" applyBorder="1" applyAlignment="1" applyProtection="1">
      <alignment horizontal="center" vertical="center"/>
    </xf>
    <xf numFmtId="0" fontId="4" fillId="4" borderId="33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6" borderId="17" xfId="0" applyFont="1" applyFill="1" applyBorder="1"/>
    <xf numFmtId="0" fontId="4" fillId="6" borderId="18" xfId="0" applyFont="1" applyFill="1" applyBorder="1"/>
    <xf numFmtId="0" fontId="4" fillId="6" borderId="5" xfId="0" applyFont="1" applyFill="1" applyBorder="1"/>
    <xf numFmtId="0" fontId="9" fillId="4" borderId="17" xfId="2" applyFont="1" applyFill="1" applyBorder="1" applyAlignment="1" applyProtection="1"/>
    <xf numFmtId="0" fontId="9" fillId="4" borderId="20" xfId="2" applyFont="1" applyFill="1" applyBorder="1" applyAlignment="1" applyProtection="1"/>
    <xf numFmtId="0" fontId="9" fillId="4" borderId="18" xfId="2" applyFont="1" applyFill="1" applyBorder="1" applyAlignment="1" applyProtection="1"/>
    <xf numFmtId="0" fontId="9" fillId="4" borderId="5" xfId="2" applyFont="1" applyFill="1" applyBorder="1" applyAlignment="1" applyProtection="1"/>
    <xf numFmtId="0" fontId="10" fillId="6" borderId="19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9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5" xfId="0" applyFont="1" applyFill="1" applyBorder="1"/>
    <xf numFmtId="0" fontId="4" fillId="6" borderId="5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3" xfId="0" applyFont="1" applyFill="1" applyBorder="1"/>
    <xf numFmtId="0" fontId="4" fillId="6" borderId="2" xfId="0" applyFont="1" applyFill="1" applyBorder="1" applyAlignment="1">
      <alignment wrapText="1"/>
    </xf>
    <xf numFmtId="164" fontId="4" fillId="6" borderId="2" xfId="0" applyNumberFormat="1" applyFont="1" applyFill="1" applyBorder="1"/>
    <xf numFmtId="0" fontId="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left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Border="1"/>
    <xf numFmtId="0" fontId="4" fillId="0" borderId="50" xfId="0" applyFont="1" applyBorder="1"/>
    <xf numFmtId="0" fontId="4" fillId="0" borderId="48" xfId="0" applyFont="1" applyBorder="1"/>
    <xf numFmtId="0" fontId="9" fillId="4" borderId="51" xfId="2" applyFont="1" applyFill="1" applyBorder="1" applyAlignment="1" applyProtection="1"/>
    <xf numFmtId="0" fontId="9" fillId="4" borderId="50" xfId="2" applyFont="1" applyFill="1" applyBorder="1" applyAlignment="1" applyProtection="1"/>
    <xf numFmtId="0" fontId="9" fillId="4" borderId="48" xfId="2" applyFont="1" applyFill="1" applyBorder="1" applyAlignment="1" applyProtection="1"/>
    <xf numFmtId="0" fontId="10" fillId="0" borderId="5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/>
    <xf numFmtId="0" fontId="4" fillId="4" borderId="51" xfId="0" applyFont="1" applyFill="1" applyBorder="1"/>
    <xf numFmtId="0" fontId="4" fillId="4" borderId="50" xfId="0" applyFont="1" applyFill="1" applyBorder="1"/>
    <xf numFmtId="0" fontId="4" fillId="4" borderId="48" xfId="0" applyFont="1" applyFill="1" applyBorder="1"/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0" borderId="50" xfId="0" applyFont="1" applyBorder="1" applyAlignment="1">
      <alignment horizontal="center" vertical="center" wrapText="1"/>
    </xf>
    <xf numFmtId="0" fontId="12" fillId="0" borderId="45" xfId="0" applyFont="1" applyBorder="1"/>
    <xf numFmtId="0" fontId="4" fillId="0" borderId="45" xfId="0" applyFont="1" applyBorder="1" applyAlignment="1">
      <alignment wrapText="1"/>
    </xf>
    <xf numFmtId="164" fontId="4" fillId="0" borderId="45" xfId="0" applyNumberFormat="1" applyFont="1" applyBorder="1"/>
    <xf numFmtId="0" fontId="13" fillId="0" borderId="0" xfId="0" applyFont="1"/>
    <xf numFmtId="49" fontId="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22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25" fillId="0" borderId="26" xfId="0" applyFont="1" applyBorder="1" applyAlignment="1">
      <alignment horizontal="left" vertical="center"/>
    </xf>
    <xf numFmtId="0" fontId="7" fillId="0" borderId="36" xfId="0" applyFont="1" applyBorder="1" applyAlignment="1">
      <alignment horizontal="left" wrapText="1"/>
    </xf>
    <xf numFmtId="0" fontId="7" fillId="7" borderId="26" xfId="0" applyFont="1" applyFill="1" applyBorder="1"/>
    <xf numFmtId="0" fontId="7" fillId="0" borderId="36" xfId="0" applyFont="1" applyBorder="1"/>
    <xf numFmtId="0" fontId="7" fillId="0" borderId="36" xfId="0" applyFont="1" applyBorder="1" applyAlignment="1">
      <alignment horizontal="left"/>
    </xf>
    <xf numFmtId="0" fontId="7" fillId="8" borderId="26" xfId="0" applyFont="1" applyFill="1" applyBorder="1"/>
    <xf numFmtId="0" fontId="7" fillId="5" borderId="26" xfId="0" applyFont="1" applyFill="1" applyBorder="1"/>
    <xf numFmtId="0" fontId="7" fillId="4" borderId="36" xfId="0" applyFont="1" applyFill="1" applyBorder="1"/>
    <xf numFmtId="0" fontId="3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3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left" wrapText="1"/>
    </xf>
    <xf numFmtId="0" fontId="4" fillId="5" borderId="26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9" fillId="4" borderId="36" xfId="2" applyFont="1" applyFill="1" applyBorder="1" applyAlignment="1" applyProtection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42" xfId="0" applyFont="1" applyBorder="1" applyAlignment="1">
      <alignment wrapText="1"/>
    </xf>
    <xf numFmtId="0" fontId="1" fillId="6" borderId="53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9" fillId="4" borderId="13" xfId="2" applyFont="1" applyFill="1" applyBorder="1" applyAlignment="1" applyProtection="1"/>
    <xf numFmtId="0" fontId="9" fillId="4" borderId="54" xfId="2" applyFont="1" applyFill="1" applyBorder="1" applyAlignment="1" applyProtection="1"/>
    <xf numFmtId="0" fontId="9" fillId="4" borderId="14" xfId="2" applyFont="1" applyFill="1" applyBorder="1" applyAlignment="1" applyProtection="1"/>
    <xf numFmtId="0" fontId="9" fillId="4" borderId="12" xfId="2" applyFont="1" applyFill="1" applyBorder="1" applyAlignment="1" applyProtection="1"/>
    <xf numFmtId="0" fontId="10" fillId="0" borderId="1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3" xfId="0" applyFont="1" applyBorder="1"/>
    <xf numFmtId="0" fontId="4" fillId="0" borderId="38" xfId="0" applyFont="1" applyBorder="1"/>
    <xf numFmtId="0" fontId="4" fillId="0" borderId="37" xfId="0" applyFont="1" applyBorder="1"/>
    <xf numFmtId="0" fontId="4" fillId="4" borderId="43" xfId="0" applyFont="1" applyFill="1" applyBorder="1"/>
    <xf numFmtId="0" fontId="4" fillId="4" borderId="37" xfId="0" applyFont="1" applyFill="1" applyBorder="1"/>
    <xf numFmtId="0" fontId="4" fillId="4" borderId="44" xfId="0" applyFont="1" applyFill="1" applyBorder="1"/>
    <xf numFmtId="0" fontId="10" fillId="0" borderId="28" xfId="0" applyFont="1" applyBorder="1" applyAlignment="1">
      <alignment horizontal="center"/>
    </xf>
    <xf numFmtId="0" fontId="4" fillId="0" borderId="55" xfId="0" applyFont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/>
    </xf>
    <xf numFmtId="0" fontId="4" fillId="0" borderId="28" xfId="0" applyFont="1" applyBorder="1"/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38" xfId="0" applyFont="1" applyBorder="1" applyAlignment="1">
      <alignment horizontal="center" vertical="center" wrapText="1"/>
    </xf>
    <xf numFmtId="0" fontId="4" fillId="0" borderId="56" xfId="0" applyFont="1" applyBorder="1"/>
    <xf numFmtId="0" fontId="4" fillId="0" borderId="57" xfId="0" applyFont="1" applyBorder="1" applyAlignment="1">
      <alignment wrapText="1"/>
    </xf>
    <xf numFmtId="164" fontId="4" fillId="0" borderId="57" xfId="0" applyNumberFormat="1" applyFont="1" applyBorder="1"/>
    <xf numFmtId="0" fontId="4" fillId="10" borderId="26" xfId="0" applyFont="1" applyFill="1" applyBorder="1" applyAlignment="1">
      <alignment horizontal="center"/>
    </xf>
    <xf numFmtId="0" fontId="4" fillId="9" borderId="26" xfId="0" applyFont="1" applyFill="1" applyBorder="1"/>
    <xf numFmtId="0" fontId="4" fillId="10" borderId="26" xfId="0" applyFont="1" applyFill="1" applyBorder="1"/>
    <xf numFmtId="0" fontId="4" fillId="9" borderId="36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4" fillId="9" borderId="34" xfId="0" applyFont="1" applyFill="1" applyBorder="1"/>
    <xf numFmtId="0" fontId="1" fillId="11" borderId="32" xfId="0" applyFont="1" applyFill="1" applyBorder="1" applyAlignment="1">
      <alignment horizontal="left" wrapText="1"/>
    </xf>
    <xf numFmtId="0" fontId="4" fillId="7" borderId="36" xfId="0" applyFont="1" applyFill="1" applyBorder="1" applyAlignment="1">
      <alignment horizontal="center" vertical="center" wrapText="1"/>
    </xf>
    <xf numFmtId="0" fontId="7" fillId="9" borderId="26" xfId="0" applyFont="1" applyFill="1" applyBorder="1"/>
    <xf numFmtId="0" fontId="4" fillId="5" borderId="33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horizontal="center"/>
    </xf>
    <xf numFmtId="0" fontId="4" fillId="13" borderId="26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/>
    <xf numFmtId="0" fontId="6" fillId="13" borderId="36" xfId="0" applyFont="1" applyFill="1" applyBorder="1" applyAlignment="1">
      <alignment horizontal="center"/>
    </xf>
    <xf numFmtId="0" fontId="0" fillId="0" borderId="36" xfId="0" applyBorder="1"/>
    <xf numFmtId="0" fontId="35" fillId="0" borderId="22" xfId="0" applyFont="1" applyBorder="1" applyAlignment="1">
      <alignment horizontal="left" wrapText="1"/>
    </xf>
    <xf numFmtId="0" fontId="36" fillId="0" borderId="24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/>
    </xf>
    <xf numFmtId="0" fontId="36" fillId="13" borderId="26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23" xfId="0" applyFont="1" applyFill="1" applyBorder="1"/>
    <xf numFmtId="0" fontId="36" fillId="0" borderId="1" xfId="0" applyFont="1" applyFill="1" applyBorder="1" applyAlignment="1">
      <alignment horizontal="center" vertical="center"/>
    </xf>
    <xf numFmtId="0" fontId="36" fillId="0" borderId="26" xfId="0" applyFont="1" applyFill="1" applyBorder="1"/>
    <xf numFmtId="0" fontId="36" fillId="0" borderId="24" xfId="0" applyFont="1" applyFill="1" applyBorder="1"/>
    <xf numFmtId="0" fontId="33" fillId="15" borderId="25" xfId="3" applyFont="1" applyFill="1" applyBorder="1"/>
    <xf numFmtId="0" fontId="33" fillId="15" borderId="1" xfId="3" applyFont="1" applyFill="1" applyBorder="1" applyAlignment="1">
      <alignment horizontal="center" vertical="center"/>
    </xf>
    <xf numFmtId="0" fontId="33" fillId="15" borderId="26" xfId="3" applyFont="1" applyFill="1" applyBorder="1"/>
    <xf numFmtId="0" fontId="33" fillId="15" borderId="29" xfId="3" applyFont="1" applyFill="1" applyBorder="1" applyAlignment="1">
      <alignment horizontal="center" vertical="center"/>
    </xf>
    <xf numFmtId="0" fontId="33" fillId="15" borderId="24" xfId="3" applyFont="1" applyFill="1" applyBorder="1"/>
    <xf numFmtId="0" fontId="10" fillId="0" borderId="23" xfId="0" applyFont="1" applyFill="1" applyBorder="1" applyAlignment="1">
      <alignment horizontal="center"/>
    </xf>
    <xf numFmtId="0" fontId="36" fillId="13" borderId="26" xfId="0" applyFont="1" applyFill="1" applyBorder="1"/>
    <xf numFmtId="0" fontId="36" fillId="0" borderId="27" xfId="0" applyFont="1" applyFill="1" applyBorder="1"/>
    <xf numFmtId="0" fontId="36" fillId="15" borderId="25" xfId="0" applyFont="1" applyFill="1" applyBorder="1"/>
    <xf numFmtId="0" fontId="36" fillId="15" borderId="26" xfId="0" applyFont="1" applyFill="1" applyBorder="1"/>
    <xf numFmtId="0" fontId="36" fillId="15" borderId="24" xfId="0" applyFont="1" applyFill="1" applyBorder="1"/>
    <xf numFmtId="0" fontId="36" fillId="13" borderId="27" xfId="0" applyFont="1" applyFill="1" applyBorder="1"/>
    <xf numFmtId="0" fontId="36" fillId="0" borderId="26" xfId="0" applyFont="1" applyFill="1" applyBorder="1" applyAlignment="1">
      <alignment horizontal="left"/>
    </xf>
    <xf numFmtId="0" fontId="36" fillId="0" borderId="25" xfId="0" applyFont="1" applyFill="1" applyBorder="1"/>
    <xf numFmtId="0" fontId="36" fillId="0" borderId="26" xfId="0" applyFont="1" applyFill="1" applyBorder="1" applyAlignment="1">
      <alignment horizontal="center" vertical="center" wrapText="1"/>
    </xf>
    <xf numFmtId="0" fontId="36" fillId="13" borderId="23" xfId="0" applyFont="1" applyFill="1" applyBorder="1"/>
    <xf numFmtId="0" fontId="36" fillId="0" borderId="22" xfId="0" applyFont="1" applyFill="1" applyBorder="1"/>
    <xf numFmtId="0" fontId="36" fillId="0" borderId="30" xfId="0" applyFont="1" applyFill="1" applyBorder="1"/>
    <xf numFmtId="164" fontId="36" fillId="0" borderId="31" xfId="0" applyNumberFormat="1" applyFont="1" applyFill="1" applyBorder="1"/>
    <xf numFmtId="0" fontId="35" fillId="16" borderId="32" xfId="0" applyFont="1" applyFill="1" applyBorder="1" applyAlignment="1">
      <alignment horizontal="left"/>
    </xf>
    <xf numFmtId="0" fontId="36" fillId="0" borderId="33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0" fontId="36" fillId="0" borderId="35" xfId="0" applyFont="1" applyFill="1" applyBorder="1" applyAlignment="1">
      <alignment horizontal="center"/>
    </xf>
    <xf numFmtId="0" fontId="36" fillId="0" borderId="36" xfId="0" applyFont="1" applyFill="1" applyBorder="1" applyAlignment="1">
      <alignment horizontal="center"/>
    </xf>
    <xf numFmtId="0" fontId="36" fillId="13" borderId="36" xfId="0" applyFont="1" applyFill="1" applyBorder="1" applyAlignment="1">
      <alignment horizontal="center"/>
    </xf>
    <xf numFmtId="0" fontId="36" fillId="0" borderId="36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13" borderId="3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33" xfId="0" applyFont="1" applyFill="1" applyBorder="1"/>
    <xf numFmtId="0" fontId="36" fillId="0" borderId="39" xfId="0" applyFont="1" applyFill="1" applyBorder="1" applyAlignment="1">
      <alignment horizontal="center" vertical="center"/>
    </xf>
    <xf numFmtId="0" fontId="36" fillId="0" borderId="36" xfId="0" applyFont="1" applyFill="1" applyBorder="1"/>
    <xf numFmtId="0" fontId="33" fillId="15" borderId="35" xfId="3" applyFont="1" applyFill="1" applyBorder="1"/>
    <xf numFmtId="0" fontId="33" fillId="15" borderId="39" xfId="3" applyFont="1" applyFill="1" applyBorder="1" applyAlignment="1">
      <alignment horizontal="center" vertical="center"/>
    </xf>
    <xf numFmtId="0" fontId="33" fillId="15" borderId="36" xfId="3" applyFont="1" applyFill="1" applyBorder="1"/>
    <xf numFmtId="0" fontId="33" fillId="15" borderId="38" xfId="3" applyFont="1" applyFill="1" applyBorder="1" applyAlignment="1">
      <alignment horizontal="center" vertical="center"/>
    </xf>
    <xf numFmtId="0" fontId="33" fillId="15" borderId="34" xfId="3" applyFont="1" applyFill="1" applyBorder="1"/>
    <xf numFmtId="0" fontId="10" fillId="0" borderId="33" xfId="0" applyFont="1" applyFill="1" applyBorder="1" applyAlignment="1">
      <alignment horizontal="center"/>
    </xf>
    <xf numFmtId="0" fontId="36" fillId="0" borderId="34" xfId="0" applyFont="1" applyFill="1" applyBorder="1"/>
    <xf numFmtId="0" fontId="36" fillId="0" borderId="40" xfId="0" applyFont="1" applyFill="1" applyBorder="1"/>
    <xf numFmtId="0" fontId="36" fillId="15" borderId="35" xfId="0" applyFont="1" applyFill="1" applyBorder="1"/>
    <xf numFmtId="0" fontId="36" fillId="15" borderId="36" xfId="0" applyFont="1" applyFill="1" applyBorder="1"/>
    <xf numFmtId="0" fontId="36" fillId="15" borderId="34" xfId="0" applyFont="1" applyFill="1" applyBorder="1"/>
    <xf numFmtId="0" fontId="36" fillId="0" borderId="36" xfId="0" applyFont="1" applyFill="1" applyBorder="1" applyAlignment="1">
      <alignment horizontal="left"/>
    </xf>
    <xf numFmtId="0" fontId="36" fillId="0" borderId="35" xfId="0" applyFont="1" applyFill="1" applyBorder="1"/>
    <xf numFmtId="0" fontId="36" fillId="13" borderId="36" xfId="0" applyFont="1" applyFill="1" applyBorder="1"/>
    <xf numFmtId="0" fontId="36" fillId="0" borderId="32" xfId="0" applyFont="1" applyFill="1" applyBorder="1"/>
    <xf numFmtId="0" fontId="36" fillId="0" borderId="41" xfId="0" applyFont="1" applyFill="1" applyBorder="1"/>
    <xf numFmtId="164" fontId="36" fillId="0" borderId="42" xfId="0" applyNumberFormat="1" applyFont="1" applyFill="1" applyBorder="1"/>
    <xf numFmtId="0" fontId="35" fillId="0" borderId="32" xfId="0" applyFont="1" applyBorder="1" applyAlignment="1">
      <alignment horizontal="left" wrapText="1"/>
    </xf>
    <xf numFmtId="0" fontId="36" fillId="0" borderId="40" xfId="0" applyFont="1" applyFill="1" applyBorder="1" applyAlignment="1">
      <alignment horizontal="center"/>
    </xf>
    <xf numFmtId="0" fontId="36" fillId="13" borderId="35" xfId="0" applyFont="1" applyFill="1" applyBorder="1" applyAlignment="1">
      <alignment vertical="center"/>
    </xf>
    <xf numFmtId="0" fontId="36" fillId="13" borderId="38" xfId="0" applyFont="1" applyFill="1" applyBorder="1" applyAlignment="1">
      <alignment horizontal="center" vertical="center"/>
    </xf>
    <xf numFmtId="0" fontId="36" fillId="13" borderId="33" xfId="0" applyFont="1" applyFill="1" applyBorder="1"/>
    <xf numFmtId="0" fontId="36" fillId="13" borderId="36" xfId="0" applyFont="1" applyFill="1" applyBorder="1" applyAlignment="1">
      <alignment horizontal="left"/>
    </xf>
    <xf numFmtId="0" fontId="36" fillId="0" borderId="34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36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/>
    </xf>
    <xf numFmtId="0" fontId="36" fillId="0" borderId="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3" xfId="0" applyFont="1" applyBorder="1"/>
    <xf numFmtId="0" fontId="36" fillId="0" borderId="39" xfId="0" applyFont="1" applyBorder="1" applyAlignment="1">
      <alignment horizontal="center" vertical="center"/>
    </xf>
    <xf numFmtId="0" fontId="36" fillId="0" borderId="36" xfId="0" applyFont="1" applyBorder="1"/>
    <xf numFmtId="0" fontId="36" fillId="0" borderId="40" xfId="0" applyFont="1" applyBorder="1" applyAlignment="1">
      <alignment horizontal="center" vertical="center"/>
    </xf>
    <xf numFmtId="0" fontId="36" fillId="0" borderId="34" xfId="0" applyFont="1" applyBorder="1"/>
    <xf numFmtId="0" fontId="36" fillId="13" borderId="34" xfId="0" applyFont="1" applyFill="1" applyBorder="1"/>
    <xf numFmtId="0" fontId="36" fillId="0" borderId="40" xfId="0" applyFont="1" applyBorder="1"/>
    <xf numFmtId="0" fontId="36" fillId="0" borderId="36" xfId="0" applyFont="1" applyBorder="1" applyAlignment="1">
      <alignment horizontal="left"/>
    </xf>
    <xf numFmtId="0" fontId="36" fillId="0" borderId="35" xfId="0" applyFont="1" applyBorder="1"/>
    <xf numFmtId="0" fontId="36" fillId="0" borderId="32" xfId="0" applyFont="1" applyBorder="1"/>
    <xf numFmtId="0" fontId="36" fillId="0" borderId="41" xfId="0" applyFont="1" applyBorder="1"/>
    <xf numFmtId="164" fontId="36" fillId="0" borderId="42" xfId="0" applyNumberFormat="1" applyFont="1" applyBorder="1"/>
    <xf numFmtId="0" fontId="35" fillId="16" borderId="32" xfId="0" applyFont="1" applyFill="1" applyBorder="1" applyAlignment="1">
      <alignment horizontal="left" wrapText="1"/>
    </xf>
    <xf numFmtId="0" fontId="36" fillId="0" borderId="43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 wrapText="1"/>
    </xf>
    <xf numFmtId="165" fontId="4" fillId="0" borderId="59" xfId="4" applyFont="1" applyFill="1" applyBorder="1" applyAlignment="1" applyProtection="1">
      <alignment horizontal="center"/>
    </xf>
    <xf numFmtId="165" fontId="4" fillId="0" borderId="59" xfId="4" applyFont="1" applyFill="1" applyBorder="1" applyAlignment="1" applyProtection="1">
      <alignment horizontal="center" vertical="center"/>
    </xf>
    <xf numFmtId="165" fontId="4" fillId="0" borderId="60" xfId="4" applyFont="1" applyFill="1" applyBorder="1" applyAlignment="1" applyProtection="1">
      <alignment horizontal="center"/>
    </xf>
    <xf numFmtId="165" fontId="4" fillId="17" borderId="58" xfId="4" applyFont="1" applyFill="1" applyBorder="1" applyAlignment="1" applyProtection="1">
      <alignment horizontal="center" vertical="center"/>
    </xf>
    <xf numFmtId="165" fontId="4" fillId="0" borderId="61" xfId="4" applyFont="1" applyFill="1" applyBorder="1" applyAlignment="1" applyProtection="1">
      <alignment horizontal="center" vertical="center"/>
    </xf>
    <xf numFmtId="165" fontId="4" fillId="0" borderId="62" xfId="4" applyFont="1" applyFill="1" applyBorder="1" applyAlignment="1" applyProtection="1">
      <alignment horizontal="center" vertical="center"/>
    </xf>
    <xf numFmtId="165" fontId="4" fillId="0" borderId="58" xfId="4" applyFont="1" applyFill="1" applyBorder="1" applyAlignment="1" applyProtection="1"/>
    <xf numFmtId="165" fontId="4" fillId="0" borderId="63" xfId="4" applyFont="1" applyFill="1" applyBorder="1" applyAlignment="1" applyProtection="1">
      <alignment horizontal="center" vertical="center"/>
    </xf>
    <xf numFmtId="165" fontId="4" fillId="0" borderId="59" xfId="4" applyFont="1" applyFill="1" applyBorder="1" applyAlignment="1" applyProtection="1"/>
    <xf numFmtId="165" fontId="4" fillId="17" borderId="62" xfId="4" applyFont="1" applyFill="1" applyBorder="1" applyAlignment="1" applyProtection="1">
      <alignment horizontal="center" vertical="center"/>
    </xf>
    <xf numFmtId="0" fontId="9" fillId="18" borderId="59" xfId="2" applyFont="1" applyFill="1" applyBorder="1" applyAlignment="1" applyProtection="1"/>
    <xf numFmtId="0" fontId="9" fillId="18" borderId="63" xfId="2" applyFont="1" applyFill="1" applyBorder="1" applyAlignment="1" applyProtection="1">
      <alignment horizontal="center" vertical="center"/>
    </xf>
    <xf numFmtId="0" fontId="9" fillId="18" borderId="62" xfId="2" applyFont="1" applyFill="1" applyBorder="1" applyAlignment="1" applyProtection="1">
      <alignment horizontal="center" vertical="center"/>
    </xf>
    <xf numFmtId="165" fontId="10" fillId="0" borderId="58" xfId="4" applyFont="1" applyFill="1" applyBorder="1" applyAlignment="1" applyProtection="1">
      <alignment horizontal="center"/>
    </xf>
    <xf numFmtId="165" fontId="4" fillId="17" borderId="58" xfId="4" applyFont="1" applyFill="1" applyBorder="1" applyAlignment="1" applyProtection="1"/>
    <xf numFmtId="165" fontId="4" fillId="19" borderId="59" xfId="4" applyFont="1" applyFill="1" applyBorder="1" applyAlignment="1" applyProtection="1">
      <alignment horizontal="center" vertical="center"/>
    </xf>
    <xf numFmtId="165" fontId="4" fillId="0" borderId="60" xfId="4" applyFont="1" applyFill="1" applyBorder="1" applyAlignment="1" applyProtection="1"/>
    <xf numFmtId="165" fontId="2" fillId="0" borderId="0" xfId="4" applyFont="1" applyFill="1" applyAlignment="1" applyProtection="1"/>
    <xf numFmtId="165" fontId="4" fillId="17" borderId="59" xfId="4" applyFont="1" applyFill="1" applyBorder="1" applyAlignment="1" applyProtection="1"/>
    <xf numFmtId="165" fontId="4" fillId="18" borderId="59" xfId="4" applyFont="1" applyFill="1" applyBorder="1" applyAlignment="1" applyProtection="1"/>
    <xf numFmtId="165" fontId="10" fillId="0" borderId="59" xfId="4" applyFont="1" applyFill="1" applyBorder="1" applyAlignment="1" applyProtection="1">
      <alignment horizontal="center"/>
    </xf>
    <xf numFmtId="165" fontId="4" fillId="17" borderId="60" xfId="4" applyFont="1" applyFill="1" applyBorder="1" applyAlignment="1" applyProtection="1"/>
    <xf numFmtId="165" fontId="4" fillId="0" borderId="59" xfId="4" applyFont="1" applyFill="1" applyBorder="1" applyAlignment="1" applyProtection="1">
      <alignment horizontal="left"/>
    </xf>
    <xf numFmtId="165" fontId="4" fillId="0" borderId="59" xfId="4" applyFont="1" applyFill="1" applyBorder="1" applyAlignment="1" applyProtection="1">
      <alignment horizontal="center" vertical="center" wrapText="1"/>
    </xf>
    <xf numFmtId="165" fontId="4" fillId="0" borderId="64" xfId="4" applyFont="1" applyFill="1" applyBorder="1" applyAlignment="1" applyProtection="1"/>
    <xf numFmtId="164" fontId="4" fillId="0" borderId="59" xfId="4" applyNumberFormat="1" applyFont="1" applyFill="1" applyBorder="1" applyAlignment="1" applyProtection="1"/>
    <xf numFmtId="165" fontId="4" fillId="0" borderId="66" xfId="4" applyFont="1" applyFill="1" applyBorder="1" applyAlignment="1" applyProtection="1">
      <alignment horizontal="center"/>
    </xf>
    <xf numFmtId="165" fontId="4" fillId="0" borderId="66" xfId="4" applyFont="1" applyFill="1" applyBorder="1" applyAlignment="1" applyProtection="1">
      <alignment horizontal="center" vertical="center"/>
    </xf>
    <xf numFmtId="165" fontId="4" fillId="17" borderId="66" xfId="4" applyFont="1" applyFill="1" applyBorder="1" applyAlignment="1" applyProtection="1">
      <alignment horizontal="center"/>
    </xf>
    <xf numFmtId="165" fontId="4" fillId="0" borderId="65" xfId="4" applyFont="1" applyFill="1" applyBorder="1" applyAlignment="1" applyProtection="1">
      <alignment horizontal="center" vertical="center"/>
    </xf>
    <xf numFmtId="165" fontId="4" fillId="0" borderId="67" xfId="4" applyFont="1" applyFill="1" applyBorder="1" applyAlignment="1" applyProtection="1">
      <alignment horizontal="center" vertical="center"/>
    </xf>
    <xf numFmtId="165" fontId="4" fillId="0" borderId="68" xfId="4" applyFont="1" applyFill="1" applyBorder="1" applyAlignment="1" applyProtection="1">
      <alignment horizontal="center" vertical="center"/>
    </xf>
    <xf numFmtId="165" fontId="4" fillId="0" borderId="65" xfId="4" applyFont="1" applyFill="1" applyBorder="1" applyAlignment="1" applyProtection="1"/>
    <xf numFmtId="165" fontId="4" fillId="0" borderId="69" xfId="4" applyFont="1" applyFill="1" applyBorder="1" applyAlignment="1" applyProtection="1">
      <alignment horizontal="center" vertical="center"/>
    </xf>
    <xf numFmtId="165" fontId="4" fillId="0" borderId="66" xfId="4" applyFont="1" applyFill="1" applyBorder="1" applyAlignment="1" applyProtection="1"/>
    <xf numFmtId="0" fontId="9" fillId="18" borderId="66" xfId="2" applyFont="1" applyFill="1" applyBorder="1" applyAlignment="1" applyProtection="1"/>
    <xf numFmtId="0" fontId="9" fillId="18" borderId="69" xfId="2" applyFont="1" applyFill="1" applyBorder="1" applyAlignment="1" applyProtection="1">
      <alignment horizontal="center" vertical="center"/>
    </xf>
    <xf numFmtId="0" fontId="9" fillId="18" borderId="68" xfId="2" applyFont="1" applyFill="1" applyBorder="1" applyAlignment="1" applyProtection="1">
      <alignment horizontal="center" vertical="center"/>
    </xf>
    <xf numFmtId="165" fontId="10" fillId="0" borderId="65" xfId="4" applyFont="1" applyFill="1" applyBorder="1" applyAlignment="1" applyProtection="1">
      <alignment horizontal="center"/>
    </xf>
    <xf numFmtId="165" fontId="4" fillId="17" borderId="66" xfId="4" applyFont="1" applyFill="1" applyBorder="1" applyAlignment="1" applyProtection="1"/>
    <xf numFmtId="165" fontId="4" fillId="0" borderId="70" xfId="4" applyFont="1" applyFill="1" applyBorder="1" applyAlignment="1" applyProtection="1"/>
    <xf numFmtId="165" fontId="4" fillId="19" borderId="66" xfId="4" applyFont="1" applyFill="1" applyBorder="1" applyAlignment="1" applyProtection="1">
      <alignment horizontal="center" vertical="center"/>
    </xf>
    <xf numFmtId="165" fontId="4" fillId="18" borderId="66" xfId="4" applyFont="1" applyFill="1" applyBorder="1" applyAlignment="1" applyProtection="1"/>
    <xf numFmtId="165" fontId="4" fillId="0" borderId="66" xfId="4" applyFont="1" applyFill="1" applyBorder="1" applyAlignment="1" applyProtection="1">
      <alignment horizontal="left"/>
    </xf>
    <xf numFmtId="165" fontId="4" fillId="0" borderId="71" xfId="4" applyFont="1" applyFill="1" applyBorder="1" applyAlignment="1" applyProtection="1"/>
    <xf numFmtId="164" fontId="4" fillId="0" borderId="66" xfId="4" applyNumberFormat="1" applyFont="1" applyFill="1" applyBorder="1" applyAlignment="1" applyProtection="1"/>
    <xf numFmtId="165" fontId="4" fillId="0" borderId="70" xfId="4" applyFont="1" applyFill="1" applyBorder="1" applyAlignment="1" applyProtection="1">
      <alignment horizontal="center"/>
    </xf>
    <xf numFmtId="0" fontId="36" fillId="13" borderId="34" xfId="0" applyFont="1" applyFill="1" applyBorder="1" applyAlignment="1">
      <alignment horizontal="center"/>
    </xf>
    <xf numFmtId="0" fontId="36" fillId="0" borderId="40" xfId="0" applyFont="1" applyFill="1" applyBorder="1" applyAlignment="1">
      <alignment horizontal="center" vertical="center"/>
    </xf>
    <xf numFmtId="0" fontId="36" fillId="13" borderId="34" xfId="0" applyFont="1" applyFill="1" applyBorder="1" applyAlignment="1">
      <alignment horizontal="center" vertical="center"/>
    </xf>
    <xf numFmtId="0" fontId="36" fillId="13" borderId="40" xfId="0" applyFont="1" applyFill="1" applyBorder="1" applyAlignment="1">
      <alignment horizontal="center" vertical="center"/>
    </xf>
    <xf numFmtId="0" fontId="36" fillId="13" borderId="33" xfId="0" applyFont="1" applyFill="1" applyBorder="1" applyAlignment="1">
      <alignment horizontal="center" vertical="center"/>
    </xf>
    <xf numFmtId="0" fontId="36" fillId="13" borderId="26" xfId="0" applyFont="1" applyFill="1" applyBorder="1" applyAlignment="1">
      <alignment horizontal="center"/>
    </xf>
    <xf numFmtId="0" fontId="36" fillId="13" borderId="24" xfId="0" applyFont="1" applyFill="1" applyBorder="1"/>
    <xf numFmtId="0" fontId="36" fillId="13" borderId="35" xfId="0" applyFont="1" applyFill="1" applyBorder="1" applyAlignment="1">
      <alignment horizontal="center"/>
    </xf>
    <xf numFmtId="0" fontId="36" fillId="13" borderId="40" xfId="0" applyFont="1" applyFill="1" applyBorder="1"/>
    <xf numFmtId="0" fontId="33" fillId="15" borderId="33" xfId="3" applyFont="1" applyFill="1" applyBorder="1"/>
    <xf numFmtId="0" fontId="33" fillId="15" borderId="36" xfId="3" applyFont="1" applyFill="1" applyBorder="1" applyAlignment="1">
      <alignment horizontal="center" vertical="center"/>
    </xf>
    <xf numFmtId="0" fontId="36" fillId="15" borderId="33" xfId="0" applyFont="1" applyFill="1" applyBorder="1"/>
    <xf numFmtId="0" fontId="33" fillId="15" borderId="36" xfId="3" applyFont="1" applyFill="1" applyBorder="1" applyAlignment="1">
      <alignment horizontal="center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wrapText="1"/>
    </xf>
    <xf numFmtId="0" fontId="36" fillId="0" borderId="24" xfId="0" applyFont="1" applyFill="1" applyBorder="1" applyAlignment="1">
      <alignment horizontal="center" wrapText="1"/>
    </xf>
    <xf numFmtId="0" fontId="36" fillId="0" borderId="25" xfId="0" applyFont="1" applyFill="1" applyBorder="1" applyAlignment="1">
      <alignment horizontal="center" wrapText="1"/>
    </xf>
    <xf numFmtId="0" fontId="36" fillId="0" borderId="26" xfId="0" applyFont="1" applyFill="1" applyBorder="1" applyAlignment="1">
      <alignment horizontal="center" wrapText="1"/>
    </xf>
    <xf numFmtId="0" fontId="36" fillId="0" borderId="27" xfId="0" applyFont="1" applyFill="1" applyBorder="1" applyAlignment="1">
      <alignment horizontal="center" wrapText="1"/>
    </xf>
    <xf numFmtId="0" fontId="36" fillId="13" borderId="26" xfId="0" applyFont="1" applyFill="1" applyBorder="1" applyAlignment="1">
      <alignment horizont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wrapText="1"/>
    </xf>
    <xf numFmtId="0" fontId="36" fillId="13" borderId="24" xfId="0" applyFont="1" applyFill="1" applyBorder="1" applyAlignment="1">
      <alignment wrapText="1"/>
    </xf>
    <xf numFmtId="0" fontId="33" fillId="15" borderId="25" xfId="3" applyFont="1" applyFill="1" applyBorder="1" applyAlignment="1">
      <alignment wrapText="1"/>
    </xf>
    <xf numFmtId="0" fontId="33" fillId="15" borderId="1" xfId="3" applyFont="1" applyFill="1" applyBorder="1" applyAlignment="1">
      <alignment horizontal="center" vertical="center" wrapText="1"/>
    </xf>
    <xf numFmtId="0" fontId="33" fillId="15" borderId="26" xfId="3" applyFont="1" applyFill="1" applyBorder="1" applyAlignment="1">
      <alignment wrapText="1"/>
    </xf>
    <xf numFmtId="0" fontId="33" fillId="15" borderId="29" xfId="3" applyFont="1" applyFill="1" applyBorder="1" applyAlignment="1">
      <alignment horizontal="center" vertical="center" wrapText="1"/>
    </xf>
    <xf numFmtId="0" fontId="33" fillId="15" borderId="24" xfId="3" applyFont="1" applyFill="1" applyBorder="1" applyAlignment="1">
      <alignment wrapText="1"/>
    </xf>
    <xf numFmtId="0" fontId="10" fillId="0" borderId="23" xfId="0" applyFont="1" applyFill="1" applyBorder="1" applyAlignment="1">
      <alignment horizontal="center" wrapText="1"/>
    </xf>
    <xf numFmtId="0" fontId="36" fillId="0" borderId="24" xfId="0" applyFont="1" applyFill="1" applyBorder="1" applyAlignment="1">
      <alignment wrapText="1"/>
    </xf>
    <xf numFmtId="0" fontId="36" fillId="13" borderId="26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wrapText="1"/>
    </xf>
    <xf numFmtId="0" fontId="36" fillId="15" borderId="25" xfId="0" applyFont="1" applyFill="1" applyBorder="1" applyAlignment="1">
      <alignment wrapText="1"/>
    </xf>
    <xf numFmtId="0" fontId="36" fillId="15" borderId="26" xfId="0" applyFont="1" applyFill="1" applyBorder="1" applyAlignment="1">
      <alignment wrapText="1"/>
    </xf>
    <xf numFmtId="0" fontId="36" fillId="15" borderId="24" xfId="0" applyFont="1" applyFill="1" applyBorder="1" applyAlignment="1">
      <alignment wrapText="1"/>
    </xf>
    <xf numFmtId="0" fontId="10" fillId="0" borderId="26" xfId="0" applyFont="1" applyBorder="1" applyAlignment="1">
      <alignment horizontal="center" wrapText="1"/>
    </xf>
    <xf numFmtId="0" fontId="36" fillId="0" borderId="26" xfId="0" applyFont="1" applyFill="1" applyBorder="1" applyAlignment="1">
      <alignment horizontal="left" wrapText="1"/>
    </xf>
    <xf numFmtId="0" fontId="36" fillId="0" borderId="25" xfId="0" applyFont="1" applyFill="1" applyBorder="1" applyAlignment="1">
      <alignment wrapText="1"/>
    </xf>
    <xf numFmtId="0" fontId="36" fillId="13" borderId="26" xfId="0" applyFont="1" applyFill="1" applyBorder="1" applyAlignment="1">
      <alignment wrapText="1"/>
    </xf>
    <xf numFmtId="0" fontId="36" fillId="0" borderId="22" xfId="0" applyFont="1" applyFill="1" applyBorder="1" applyAlignment="1">
      <alignment wrapText="1"/>
    </xf>
    <xf numFmtId="0" fontId="36" fillId="0" borderId="30" xfId="0" applyFont="1" applyFill="1" applyBorder="1" applyAlignment="1">
      <alignment wrapText="1"/>
    </xf>
    <xf numFmtId="164" fontId="36" fillId="0" borderId="31" xfId="0" applyNumberFormat="1" applyFont="1" applyFill="1" applyBorder="1" applyAlignment="1">
      <alignment wrapText="1"/>
    </xf>
    <xf numFmtId="0" fontId="36" fillId="0" borderId="34" xfId="0" applyFont="1" applyFill="1" applyBorder="1" applyAlignment="1">
      <alignment horizontal="center" wrapText="1"/>
    </xf>
    <xf numFmtId="0" fontId="36" fillId="0" borderId="35" xfId="0" applyFont="1" applyFill="1" applyBorder="1" applyAlignment="1">
      <alignment horizontal="center" wrapText="1"/>
    </xf>
    <xf numFmtId="0" fontId="36" fillId="0" borderId="36" xfId="0" applyFont="1" applyFill="1" applyBorder="1" applyAlignment="1">
      <alignment horizontal="center" wrapText="1"/>
    </xf>
    <xf numFmtId="0" fontId="36" fillId="13" borderId="36" xfId="0" applyFont="1" applyFill="1" applyBorder="1" applyAlignment="1">
      <alignment horizont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13" borderId="38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wrapText="1"/>
    </xf>
    <xf numFmtId="0" fontId="36" fillId="0" borderId="38" xfId="0" applyFont="1" applyFill="1" applyBorder="1" applyAlignment="1">
      <alignment horizontal="center" vertical="center" wrapText="1"/>
    </xf>
    <xf numFmtId="0" fontId="33" fillId="15" borderId="35" xfId="3" applyFont="1" applyFill="1" applyBorder="1" applyAlignment="1">
      <alignment wrapText="1"/>
    </xf>
    <xf numFmtId="0" fontId="33" fillId="15" borderId="39" xfId="3" applyFont="1" applyFill="1" applyBorder="1" applyAlignment="1">
      <alignment horizontal="center" vertical="center" wrapText="1"/>
    </xf>
    <xf numFmtId="0" fontId="33" fillId="15" borderId="36" xfId="3" applyFont="1" applyFill="1" applyBorder="1" applyAlignment="1">
      <alignment wrapText="1"/>
    </xf>
    <xf numFmtId="0" fontId="33" fillId="15" borderId="38" xfId="3" applyFont="1" applyFill="1" applyBorder="1" applyAlignment="1">
      <alignment horizontal="center" vertical="center" wrapText="1"/>
    </xf>
    <xf numFmtId="0" fontId="33" fillId="15" borderId="34" xfId="3" applyFont="1" applyFill="1" applyBorder="1" applyAlignment="1">
      <alignment wrapText="1"/>
    </xf>
    <xf numFmtId="0" fontId="10" fillId="0" borderId="33" xfId="0" applyFont="1" applyFill="1" applyBorder="1" applyAlignment="1">
      <alignment horizontal="center" wrapText="1"/>
    </xf>
    <xf numFmtId="0" fontId="36" fillId="0" borderId="34" xfId="0" applyFont="1" applyFill="1" applyBorder="1" applyAlignment="1">
      <alignment wrapText="1"/>
    </xf>
    <xf numFmtId="0" fontId="36" fillId="0" borderId="40" xfId="0" applyFont="1" applyFill="1" applyBorder="1" applyAlignment="1">
      <alignment wrapText="1"/>
    </xf>
    <xf numFmtId="0" fontId="36" fillId="13" borderId="36" xfId="0" applyFont="1" applyFill="1" applyBorder="1" applyAlignment="1">
      <alignment wrapText="1"/>
    </xf>
    <xf numFmtId="0" fontId="36" fillId="15" borderId="35" xfId="0" applyFont="1" applyFill="1" applyBorder="1" applyAlignment="1">
      <alignment wrapText="1"/>
    </xf>
    <xf numFmtId="0" fontId="36" fillId="15" borderId="36" xfId="0" applyFont="1" applyFill="1" applyBorder="1" applyAlignment="1">
      <alignment wrapText="1"/>
    </xf>
    <xf numFmtId="0" fontId="36" fillId="15" borderId="34" xfId="0" applyFont="1" applyFill="1" applyBorder="1" applyAlignment="1">
      <alignment wrapText="1"/>
    </xf>
    <xf numFmtId="0" fontId="36" fillId="13" borderId="36" xfId="0" applyFont="1" applyFill="1" applyBorder="1" applyAlignment="1">
      <alignment horizontal="left" wrapText="1"/>
    </xf>
    <xf numFmtId="0" fontId="36" fillId="0" borderId="35" xfId="0" applyFont="1" applyFill="1" applyBorder="1" applyAlignment="1">
      <alignment wrapText="1"/>
    </xf>
    <xf numFmtId="0" fontId="36" fillId="13" borderId="36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wrapText="1"/>
    </xf>
    <xf numFmtId="0" fontId="36" fillId="0" borderId="41" xfId="0" applyFont="1" applyFill="1" applyBorder="1" applyAlignment="1">
      <alignment wrapText="1"/>
    </xf>
    <xf numFmtId="164" fontId="36" fillId="0" borderId="42" xfId="0" applyNumberFormat="1" applyFont="1" applyFill="1" applyBorder="1" applyAlignment="1">
      <alignment wrapText="1"/>
    </xf>
    <xf numFmtId="0" fontId="36" fillId="0" borderId="40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left" wrapText="1"/>
    </xf>
    <xf numFmtId="0" fontId="36" fillId="13" borderId="35" xfId="0" applyFont="1" applyFill="1" applyBorder="1" applyAlignment="1">
      <alignment wrapText="1"/>
    </xf>
    <xf numFmtId="0" fontId="36" fillId="13" borderId="24" xfId="0" applyFont="1" applyFill="1" applyBorder="1" applyAlignment="1">
      <alignment horizontal="center"/>
    </xf>
    <xf numFmtId="0" fontId="36" fillId="0" borderId="26" xfId="0" applyFont="1" applyBorder="1"/>
    <xf numFmtId="0" fontId="36" fillId="0" borderId="24" xfId="0" applyFont="1" applyBorder="1"/>
    <xf numFmtId="0" fontId="35" fillId="0" borderId="22" xfId="0" applyFont="1" applyFill="1" applyBorder="1" applyAlignment="1">
      <alignment horizontal="left" wrapText="1"/>
    </xf>
    <xf numFmtId="0" fontId="35" fillId="0" borderId="32" xfId="0" applyFont="1" applyFill="1" applyBorder="1" applyAlignment="1">
      <alignment horizontal="left" wrapText="1"/>
    </xf>
    <xf numFmtId="0" fontId="36" fillId="13" borderId="25" xfId="0" applyFont="1" applyFill="1" applyBorder="1" applyAlignment="1">
      <alignment horizontal="center" vertical="center"/>
    </xf>
    <xf numFmtId="0" fontId="36" fillId="0" borderId="23" xfId="0" applyFont="1" applyBorder="1"/>
    <xf numFmtId="0" fontId="36" fillId="13" borderId="37" xfId="0" applyFont="1" applyFill="1" applyBorder="1" applyAlignment="1">
      <alignment horizontal="center" vertical="center"/>
    </xf>
    <xf numFmtId="0" fontId="36" fillId="13" borderId="39" xfId="0" applyFont="1" applyFill="1" applyBorder="1" applyAlignment="1">
      <alignment horizontal="center" vertical="center"/>
    </xf>
    <xf numFmtId="0" fontId="35" fillId="16" borderId="16" xfId="0" applyFont="1" applyFill="1" applyBorder="1" applyAlignment="1">
      <alignment horizontal="left" wrapText="1"/>
    </xf>
    <xf numFmtId="0" fontId="36" fillId="13" borderId="29" xfId="0" applyFont="1" applyFill="1" applyBorder="1" applyAlignment="1">
      <alignment horizontal="center" vertical="center"/>
    </xf>
    <xf numFmtId="0" fontId="36" fillId="13" borderId="33" xfId="0" applyFont="1" applyFill="1" applyBorder="1" applyAlignment="1">
      <alignment horizontal="center"/>
    </xf>
    <xf numFmtId="0" fontId="36" fillId="13" borderId="35" xfId="0" applyFont="1" applyFill="1" applyBorder="1"/>
    <xf numFmtId="0" fontId="7" fillId="0" borderId="72" xfId="0" applyFont="1" applyBorder="1" applyAlignment="1">
      <alignment horizontal="center"/>
    </xf>
    <xf numFmtId="0" fontId="1" fillId="0" borderId="32" xfId="0" applyFont="1" applyFill="1" applyBorder="1" applyAlignment="1">
      <alignment horizontal="left" wrapText="1"/>
    </xf>
    <xf numFmtId="0" fontId="36" fillId="20" borderId="36" xfId="0" applyFont="1" applyFill="1" applyBorder="1"/>
    <xf numFmtId="0" fontId="36" fillId="20" borderId="34" xfId="0" applyFont="1" applyFill="1" applyBorder="1"/>
    <xf numFmtId="0" fontId="36" fillId="20" borderId="33" xfId="0" applyFont="1" applyFill="1" applyBorder="1" applyAlignment="1">
      <alignment horizontal="center" vertical="center"/>
    </xf>
    <xf numFmtId="0" fontId="36" fillId="20" borderId="40" xfId="0" applyFont="1" applyFill="1" applyBorder="1" applyAlignment="1">
      <alignment horizontal="center"/>
    </xf>
    <xf numFmtId="0" fontId="35" fillId="16" borderId="53" xfId="0" applyFont="1" applyFill="1" applyBorder="1" applyAlignment="1">
      <alignment horizontal="left" wrapText="1"/>
    </xf>
    <xf numFmtId="0" fontId="36" fillId="0" borderId="12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 vertical="center"/>
    </xf>
    <xf numFmtId="0" fontId="36" fillId="0" borderId="13" xfId="0" applyFont="1" applyFill="1" applyBorder="1"/>
    <xf numFmtId="0" fontId="36" fillId="0" borderId="14" xfId="0" applyFont="1" applyFill="1" applyBorder="1"/>
    <xf numFmtId="0" fontId="36" fillId="0" borderId="12" xfId="0" applyFont="1" applyFill="1" applyBorder="1"/>
    <xf numFmtId="0" fontId="33" fillId="15" borderId="13" xfId="3" applyFont="1" applyFill="1" applyBorder="1"/>
    <xf numFmtId="0" fontId="33" fillId="15" borderId="54" xfId="3" applyFont="1" applyFill="1" applyBorder="1"/>
    <xf numFmtId="0" fontId="33" fillId="15" borderId="50" xfId="3" applyFont="1" applyFill="1" applyBorder="1"/>
    <xf numFmtId="0" fontId="33" fillId="15" borderId="14" xfId="3" applyFont="1" applyFill="1" applyBorder="1"/>
    <xf numFmtId="0" fontId="33" fillId="15" borderId="12" xfId="3" applyFont="1" applyFill="1" applyBorder="1"/>
    <xf numFmtId="0" fontId="10" fillId="0" borderId="11" xfId="0" applyFont="1" applyFill="1" applyBorder="1" applyAlignment="1">
      <alignment horizontal="center"/>
    </xf>
    <xf numFmtId="0" fontId="36" fillId="0" borderId="37" xfId="0" applyFont="1" applyFill="1" applyBorder="1" applyAlignment="1">
      <alignment horizontal="center"/>
    </xf>
    <xf numFmtId="0" fontId="36" fillId="0" borderId="43" xfId="0" applyFont="1" applyFill="1" applyBorder="1"/>
    <xf numFmtId="0" fontId="36" fillId="0" borderId="38" xfId="0" applyFont="1" applyFill="1" applyBorder="1"/>
    <xf numFmtId="0" fontId="36" fillId="0" borderId="37" xfId="0" applyFont="1" applyFill="1" applyBorder="1"/>
    <xf numFmtId="0" fontId="36" fillId="15" borderId="43" xfId="0" applyFont="1" applyFill="1" applyBorder="1"/>
    <xf numFmtId="0" fontId="36" fillId="15" borderId="37" xfId="0" applyFont="1" applyFill="1" applyBorder="1"/>
    <xf numFmtId="0" fontId="36" fillId="15" borderId="44" xfId="0" applyFont="1" applyFill="1" applyBorder="1"/>
    <xf numFmtId="0" fontId="36" fillId="0" borderId="55" xfId="0" applyFont="1" applyFill="1" applyBorder="1" applyAlignment="1">
      <alignment horizontal="left"/>
    </xf>
    <xf numFmtId="0" fontId="36" fillId="0" borderId="37" xfId="0" applyFont="1" applyFill="1" applyBorder="1" applyAlignment="1">
      <alignment horizontal="left"/>
    </xf>
    <xf numFmtId="0" fontId="36" fillId="0" borderId="28" xfId="0" applyFont="1" applyFill="1" applyBorder="1"/>
    <xf numFmtId="0" fontId="36" fillId="0" borderId="44" xfId="0" applyFont="1" applyFill="1" applyBorder="1"/>
    <xf numFmtId="0" fontId="36" fillId="0" borderId="56" xfId="0" applyFont="1" applyFill="1" applyBorder="1"/>
    <xf numFmtId="0" fontId="36" fillId="0" borderId="57" xfId="0" applyFont="1" applyFill="1" applyBorder="1" applyAlignment="1">
      <alignment wrapText="1"/>
    </xf>
    <xf numFmtId="164" fontId="36" fillId="0" borderId="57" xfId="0" applyNumberFormat="1" applyFont="1" applyFill="1" applyBorder="1"/>
    <xf numFmtId="0" fontId="35" fillId="16" borderId="2" xfId="0" applyFont="1" applyFill="1" applyBorder="1" applyAlignment="1">
      <alignment horizontal="center"/>
    </xf>
    <xf numFmtId="0" fontId="35" fillId="16" borderId="3" xfId="0" applyFont="1" applyFill="1" applyBorder="1" applyAlignment="1">
      <alignment horizontal="left" wrapText="1"/>
    </xf>
    <xf numFmtId="0" fontId="36" fillId="16" borderId="19" xfId="0" applyFont="1" applyFill="1" applyBorder="1" applyAlignment="1">
      <alignment horizontal="center"/>
    </xf>
    <xf numFmtId="0" fontId="36" fillId="16" borderId="5" xfId="0" applyFont="1" applyFill="1" applyBorder="1" applyAlignment="1">
      <alignment horizontal="center"/>
    </xf>
    <xf numFmtId="0" fontId="36" fillId="16" borderId="10" xfId="0" applyFont="1" applyFill="1" applyBorder="1" applyAlignment="1">
      <alignment horizontal="center"/>
    </xf>
    <xf numFmtId="0" fontId="36" fillId="16" borderId="18" xfId="0" applyFont="1" applyFill="1" applyBorder="1" applyAlignment="1">
      <alignment horizontal="center" vertical="center"/>
    </xf>
    <xf numFmtId="0" fontId="36" fillId="16" borderId="17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 vertical="center"/>
    </xf>
    <xf numFmtId="0" fontId="36" fillId="16" borderId="17" xfId="0" applyFont="1" applyFill="1" applyBorder="1"/>
    <xf numFmtId="0" fontId="36" fillId="16" borderId="18" xfId="0" applyFont="1" applyFill="1" applyBorder="1"/>
    <xf numFmtId="0" fontId="36" fillId="16" borderId="5" xfId="0" applyFont="1" applyFill="1" applyBorder="1"/>
    <xf numFmtId="0" fontId="33" fillId="15" borderId="17" xfId="3" applyFont="1" applyFill="1" applyBorder="1"/>
    <xf numFmtId="0" fontId="33" fillId="15" borderId="20" xfId="3" applyFont="1" applyFill="1" applyBorder="1"/>
    <xf numFmtId="0" fontId="33" fillId="15" borderId="18" xfId="3" applyFont="1" applyFill="1" applyBorder="1"/>
    <xf numFmtId="0" fontId="33" fillId="15" borderId="5" xfId="3" applyFont="1" applyFill="1" applyBorder="1"/>
    <xf numFmtId="0" fontId="10" fillId="16" borderId="19" xfId="0" applyFont="1" applyFill="1" applyBorder="1" applyAlignment="1">
      <alignment horizontal="center"/>
    </xf>
    <xf numFmtId="0" fontId="36" fillId="16" borderId="5" xfId="0" applyFont="1" applyFill="1" applyBorder="1" applyAlignment="1">
      <alignment horizontal="center" vertical="center"/>
    </xf>
    <xf numFmtId="0" fontId="36" fillId="16" borderId="17" xfId="0" applyFont="1" applyFill="1" applyBorder="1" applyAlignment="1">
      <alignment horizontal="center" vertical="center"/>
    </xf>
    <xf numFmtId="0" fontId="36" fillId="16" borderId="19" xfId="0" applyFont="1" applyFill="1" applyBorder="1"/>
    <xf numFmtId="0" fontId="36" fillId="15" borderId="17" xfId="0" applyFont="1" applyFill="1" applyBorder="1"/>
    <xf numFmtId="0" fontId="36" fillId="15" borderId="18" xfId="0" applyFont="1" applyFill="1" applyBorder="1"/>
    <xf numFmtId="0" fontId="36" fillId="15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18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left"/>
    </xf>
    <xf numFmtId="0" fontId="36" fillId="16" borderId="20" xfId="0" applyFont="1" applyFill="1" applyBorder="1" applyAlignment="1">
      <alignment horizontal="left"/>
    </xf>
    <xf numFmtId="0" fontId="36" fillId="16" borderId="18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 vertical="center" wrapText="1"/>
    </xf>
    <xf numFmtId="0" fontId="36" fillId="16" borderId="3" xfId="0" applyFont="1" applyFill="1" applyBorder="1"/>
    <xf numFmtId="0" fontId="36" fillId="16" borderId="2" xfId="0" applyFont="1" applyFill="1" applyBorder="1" applyAlignment="1">
      <alignment wrapText="1"/>
    </xf>
    <xf numFmtId="164" fontId="36" fillId="16" borderId="2" xfId="0" applyNumberFormat="1" applyFont="1" applyFill="1" applyBorder="1"/>
    <xf numFmtId="0" fontId="35" fillId="0" borderId="45" xfId="0" applyFont="1" applyBorder="1" applyAlignment="1">
      <alignment horizontal="center"/>
    </xf>
    <xf numFmtId="0" fontId="37" fillId="0" borderId="46" xfId="0" applyFont="1" applyBorder="1" applyAlignment="1">
      <alignment horizontal="left" wrapText="1"/>
    </xf>
    <xf numFmtId="0" fontId="36" fillId="0" borderId="49" xfId="0" applyFont="1" applyBorder="1" applyAlignment="1">
      <alignment horizontal="center"/>
    </xf>
    <xf numFmtId="0" fontId="36" fillId="0" borderId="50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/>
    </xf>
    <xf numFmtId="0" fontId="36" fillId="0" borderId="51" xfId="0" applyFont="1" applyFill="1" applyBorder="1" applyAlignment="1">
      <alignment horizontal="center"/>
    </xf>
    <xf numFmtId="0" fontId="36" fillId="0" borderId="48" xfId="0" applyFont="1" applyFill="1" applyBorder="1" applyAlignment="1">
      <alignment horizontal="center"/>
    </xf>
    <xf numFmtId="0" fontId="36" fillId="0" borderId="51" xfId="0" applyFont="1" applyFill="1" applyBorder="1" applyAlignment="1">
      <alignment horizontal="center" vertical="center"/>
    </xf>
    <xf numFmtId="0" fontId="36" fillId="0" borderId="51" xfId="0" applyFont="1" applyFill="1" applyBorder="1"/>
    <xf numFmtId="0" fontId="36" fillId="0" borderId="50" xfId="0" applyFont="1" applyFill="1" applyBorder="1"/>
    <xf numFmtId="0" fontId="36" fillId="0" borderId="48" xfId="0" applyFont="1" applyFill="1" applyBorder="1"/>
    <xf numFmtId="0" fontId="33" fillId="15" borderId="51" xfId="3" applyFont="1" applyFill="1" applyBorder="1"/>
    <xf numFmtId="0" fontId="33" fillId="15" borderId="48" xfId="3" applyFont="1" applyFill="1" applyBorder="1"/>
    <xf numFmtId="0" fontId="10" fillId="0" borderId="51" xfId="0" applyFont="1" applyFill="1" applyBorder="1" applyAlignment="1">
      <alignment horizontal="center"/>
    </xf>
    <xf numFmtId="0" fontId="36" fillId="0" borderId="48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6" fillId="0" borderId="47" xfId="0" applyFont="1" applyFill="1" applyBorder="1"/>
    <xf numFmtId="0" fontId="36" fillId="15" borderId="51" xfId="0" applyFont="1" applyFill="1" applyBorder="1"/>
    <xf numFmtId="0" fontId="36" fillId="15" borderId="50" xfId="0" applyFont="1" applyFill="1" applyBorder="1"/>
    <xf numFmtId="0" fontId="36" fillId="15" borderId="48" xfId="0" applyFont="1" applyFill="1" applyBorder="1"/>
    <xf numFmtId="0" fontId="36" fillId="0" borderId="48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/>
    </xf>
    <xf numFmtId="0" fontId="36" fillId="0" borderId="50" xfId="0" applyFont="1" applyFill="1" applyBorder="1" applyAlignment="1">
      <alignment horizontal="center" vertical="center" wrapText="1"/>
    </xf>
    <xf numFmtId="0" fontId="38" fillId="0" borderId="45" xfId="0" applyFont="1" applyFill="1" applyBorder="1"/>
    <xf numFmtId="0" fontId="36" fillId="0" borderId="45" xfId="0" applyFont="1" applyFill="1" applyBorder="1" applyAlignment="1">
      <alignment wrapText="1"/>
    </xf>
    <xf numFmtId="164" fontId="36" fillId="0" borderId="45" xfId="0" applyNumberFormat="1" applyFont="1" applyFill="1" applyBorder="1"/>
    <xf numFmtId="0" fontId="36" fillId="13" borderId="40" xfId="0" applyFont="1" applyFill="1" applyBorder="1" applyAlignment="1">
      <alignment horizontal="center"/>
    </xf>
    <xf numFmtId="0" fontId="36" fillId="21" borderId="36" xfId="0" applyFont="1" applyFill="1" applyBorder="1"/>
    <xf numFmtId="0" fontId="6" fillId="0" borderId="13" xfId="1" applyFont="1" applyFill="1" applyBorder="1" applyAlignment="1" applyProtection="1">
      <alignment horizontal="center"/>
    </xf>
    <xf numFmtId="0" fontId="6" fillId="0" borderId="14" xfId="1" applyFont="1" applyFill="1" applyBorder="1" applyAlignment="1" applyProtection="1">
      <alignment horizontal="center"/>
    </xf>
    <xf numFmtId="0" fontId="6" fillId="0" borderId="12" xfId="1" applyFont="1" applyFill="1" applyBorder="1" applyAlignment="1" applyProtection="1">
      <alignment horizontal="center"/>
    </xf>
    <xf numFmtId="0" fontId="7" fillId="0" borderId="73" xfId="0" applyFont="1" applyBorder="1" applyAlignment="1">
      <alignment horizontal="center"/>
    </xf>
    <xf numFmtId="0" fontId="7" fillId="0" borderId="7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6" fillId="0" borderId="7" xfId="0" applyFont="1" applyFill="1" applyBorder="1" applyAlignment="1">
      <alignment horizontal="center"/>
    </xf>
    <xf numFmtId="0" fontId="0" fillId="0" borderId="35" xfId="0" applyBorder="1"/>
    <xf numFmtId="0" fontId="4" fillId="22" borderId="26" xfId="0" applyFont="1" applyFill="1" applyBorder="1" applyAlignment="1">
      <alignment horizontal="center" vertical="center" wrapText="1"/>
    </xf>
    <xf numFmtId="0" fontId="4" fillId="22" borderId="36" xfId="0" applyFont="1" applyFill="1" applyBorder="1"/>
    <xf numFmtId="0" fontId="4" fillId="22" borderId="26" xfId="0" applyFont="1" applyFill="1" applyBorder="1"/>
    <xf numFmtId="0" fontId="4" fillId="22" borderId="36" xfId="0" applyFont="1" applyFill="1" applyBorder="1" applyAlignment="1">
      <alignment horizontal="center" vertical="center"/>
    </xf>
    <xf numFmtId="0" fontId="36" fillId="22" borderId="36" xfId="0" applyFont="1" applyFill="1" applyBorder="1"/>
    <xf numFmtId="0" fontId="36" fillId="22" borderId="26" xfId="0" applyFont="1" applyFill="1" applyBorder="1"/>
    <xf numFmtId="0" fontId="36" fillId="22" borderId="36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8" fillId="22" borderId="36" xfId="0" applyFont="1" applyFill="1" applyBorder="1"/>
    <xf numFmtId="0" fontId="23" fillId="0" borderId="36" xfId="0" applyFont="1" applyBorder="1" applyAlignment="1">
      <alignment horizontal="left" wrapText="1"/>
    </xf>
    <xf numFmtId="0" fontId="23" fillId="0" borderId="3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3" fillId="0" borderId="4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5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wrapText="1"/>
    </xf>
    <xf numFmtId="0" fontId="24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left" wrapText="1"/>
    </xf>
    <xf numFmtId="49" fontId="1" fillId="0" borderId="21" xfId="0" applyNumberFormat="1" applyFont="1" applyBorder="1" applyAlignment="1">
      <alignment horizontal="center" vertical="top"/>
    </xf>
    <xf numFmtId="0" fontId="20" fillId="0" borderId="36" xfId="0" applyFont="1" applyBorder="1" applyAlignment="1">
      <alignment horizontal="center" wrapText="1"/>
    </xf>
    <xf numFmtId="0" fontId="2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/>
    </xf>
    <xf numFmtId="49" fontId="31" fillId="0" borderId="2" xfId="0" applyNumberFormat="1" applyFont="1" applyBorder="1" applyAlignment="1">
      <alignment horizontal="center" vertical="top" textRotation="90"/>
    </xf>
    <xf numFmtId="0" fontId="32" fillId="12" borderId="1" xfId="0" applyFont="1" applyFill="1" applyBorder="1" applyAlignment="1">
      <alignment horizontal="left"/>
    </xf>
    <xf numFmtId="0" fontId="7" fillId="0" borderId="75" xfId="0" applyFont="1" applyBorder="1" applyAlignment="1">
      <alignment horizontal="center"/>
    </xf>
    <xf numFmtId="0" fontId="7" fillId="5" borderId="75" xfId="1" applyFont="1" applyFill="1" applyBorder="1" applyAlignment="1" applyProtection="1">
      <alignment horizontal="center"/>
    </xf>
    <xf numFmtId="0" fontId="7" fillId="5" borderId="72" xfId="1" applyFont="1" applyFill="1" applyBorder="1" applyAlignment="1" applyProtection="1">
      <alignment horizontal="center"/>
    </xf>
    <xf numFmtId="0" fontId="7" fillId="5" borderId="73" xfId="1" applyFont="1" applyFill="1" applyBorder="1" applyAlignment="1" applyProtection="1">
      <alignment horizontal="center"/>
    </xf>
    <xf numFmtId="0" fontId="7" fillId="0" borderId="76" xfId="0" applyFont="1" applyBorder="1" applyAlignment="1">
      <alignment horizontal="center"/>
    </xf>
    <xf numFmtId="0" fontId="7" fillId="5" borderId="74" xfId="0" applyFont="1" applyFill="1" applyBorder="1" applyAlignment="1">
      <alignment horizontal="center"/>
    </xf>
    <xf numFmtId="0" fontId="7" fillId="5" borderId="72" xfId="0" applyFont="1" applyFill="1" applyBorder="1" applyAlignment="1">
      <alignment horizontal="center"/>
    </xf>
    <xf numFmtId="0" fontId="7" fillId="5" borderId="73" xfId="0" applyFont="1" applyFill="1" applyBorder="1" applyAlignment="1">
      <alignment horizontal="center"/>
    </xf>
    <xf numFmtId="0" fontId="7" fillId="0" borderId="77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35" fillId="0" borderId="79" xfId="0" applyFont="1" applyBorder="1" applyAlignment="1">
      <alignment horizontal="left" wrapText="1"/>
    </xf>
    <xf numFmtId="0" fontId="36" fillId="0" borderId="8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 vertical="center"/>
    </xf>
    <xf numFmtId="0" fontId="36" fillId="0" borderId="80" xfId="0" applyFont="1" applyFill="1" applyBorder="1" applyAlignment="1">
      <alignment horizontal="center"/>
    </xf>
    <xf numFmtId="0" fontId="36" fillId="13" borderId="9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72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75" xfId="0" applyFont="1" applyFill="1" applyBorder="1" applyAlignment="1">
      <alignment horizontal="center" vertical="center"/>
    </xf>
    <xf numFmtId="0" fontId="36" fillId="13" borderId="6" xfId="0" applyFont="1" applyFill="1" applyBorder="1"/>
    <xf numFmtId="0" fontId="36" fillId="0" borderId="76" xfId="0" applyFont="1" applyFill="1" applyBorder="1" applyAlignment="1">
      <alignment horizontal="center" vertical="center"/>
    </xf>
    <xf numFmtId="0" fontId="36" fillId="0" borderId="9" xfId="0" applyFont="1" applyFill="1" applyBorder="1"/>
    <xf numFmtId="0" fontId="36" fillId="0" borderId="7" xfId="0" applyFont="1" applyFill="1" applyBorder="1"/>
    <xf numFmtId="0" fontId="33" fillId="15" borderId="8" xfId="3" applyFont="1" applyFill="1" applyBorder="1"/>
    <xf numFmtId="0" fontId="33" fillId="15" borderId="76" xfId="3" applyFont="1" applyFill="1" applyBorder="1" applyAlignment="1">
      <alignment horizontal="center" vertical="center"/>
    </xf>
    <xf numFmtId="0" fontId="33" fillId="15" borderId="9" xfId="3" applyFont="1" applyFill="1" applyBorder="1"/>
    <xf numFmtId="0" fontId="33" fillId="15" borderId="75" xfId="3" applyFont="1" applyFill="1" applyBorder="1" applyAlignment="1">
      <alignment horizontal="center" vertical="center"/>
    </xf>
    <xf numFmtId="0" fontId="33" fillId="15" borderId="7" xfId="3" applyFont="1" applyFill="1" applyBorder="1"/>
    <xf numFmtId="0" fontId="10" fillId="0" borderId="6" xfId="0" applyFont="1" applyFill="1" applyBorder="1" applyAlignment="1">
      <alignment horizontal="center"/>
    </xf>
    <xf numFmtId="0" fontId="36" fillId="13" borderId="9" xfId="0" applyFont="1" applyFill="1" applyBorder="1"/>
    <xf numFmtId="0" fontId="36" fillId="0" borderId="6" xfId="0" applyFont="1" applyFill="1" applyBorder="1"/>
    <xf numFmtId="0" fontId="36" fillId="0" borderId="80" xfId="0" applyFont="1" applyFill="1" applyBorder="1"/>
    <xf numFmtId="0" fontId="36" fillId="15" borderId="8" xfId="0" applyFont="1" applyFill="1" applyBorder="1"/>
    <xf numFmtId="0" fontId="36" fillId="15" borderId="9" xfId="0" applyFont="1" applyFill="1" applyBorder="1"/>
    <xf numFmtId="0" fontId="36" fillId="15" borderId="7" xfId="0" applyFont="1" applyFill="1" applyBorder="1"/>
    <xf numFmtId="0" fontId="10" fillId="0" borderId="9" xfId="0" applyFont="1" applyBorder="1" applyAlignment="1">
      <alignment horizontal="center"/>
    </xf>
    <xf numFmtId="0" fontId="36" fillId="0" borderId="9" xfId="0" applyFont="1" applyFill="1" applyBorder="1" applyAlignment="1">
      <alignment horizontal="left"/>
    </xf>
    <xf numFmtId="0" fontId="36" fillId="0" borderId="8" xfId="0" applyFont="1" applyFill="1" applyBorder="1"/>
    <xf numFmtId="0" fontId="36" fillId="0" borderId="9" xfId="0" applyFont="1" applyFill="1" applyBorder="1" applyAlignment="1">
      <alignment horizontal="center" vertical="center" wrapText="1"/>
    </xf>
    <xf numFmtId="0" fontId="36" fillId="0" borderId="79" xfId="0" applyFont="1" applyFill="1" applyBorder="1"/>
    <xf numFmtId="0" fontId="36" fillId="0" borderId="81" xfId="0" applyFont="1" applyFill="1" applyBorder="1"/>
    <xf numFmtId="164" fontId="36" fillId="0" borderId="82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/>
    <xf numFmtId="0" fontId="9" fillId="4" borderId="11" xfId="2" applyFont="1" applyFill="1" applyBorder="1" applyAlignment="1" applyProtection="1"/>
    <xf numFmtId="0" fontId="9" fillId="4" borderId="14" xfId="2" applyFont="1" applyFill="1" applyBorder="1" applyAlignment="1" applyProtection="1">
      <alignment horizontal="center" vertical="center"/>
    </xf>
    <xf numFmtId="0" fontId="4" fillId="4" borderId="11" xfId="0" applyFont="1" applyFill="1" applyBorder="1"/>
    <xf numFmtId="0" fontId="4" fillId="4" borderId="14" xfId="0" applyFont="1" applyFill="1" applyBorder="1"/>
    <xf numFmtId="0" fontId="4" fillId="4" borderId="12" xfId="0" applyFont="1" applyFill="1" applyBorder="1"/>
    <xf numFmtId="0" fontId="10" fillId="0" borderId="50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53" xfId="0" applyFont="1" applyBorder="1"/>
    <xf numFmtId="0" fontId="4" fillId="0" borderId="83" xfId="0" applyFont="1" applyBorder="1"/>
    <xf numFmtId="164" fontId="4" fillId="0" borderId="84" xfId="0" applyNumberFormat="1" applyFont="1" applyBorder="1"/>
    <xf numFmtId="0" fontId="36" fillId="13" borderId="28" xfId="0" applyFont="1" applyFill="1" applyBorder="1"/>
    <xf numFmtId="0" fontId="7" fillId="0" borderId="4" xfId="0" applyFont="1" applyBorder="1" applyAlignment="1">
      <alignment horizontal="center"/>
    </xf>
  </cellXfs>
  <cellStyles count="5">
    <cellStyle name="Excel Built-in 40% - Accent6" xfId="1"/>
    <cellStyle name="Excel Built-in Accent6" xfId="2"/>
    <cellStyle name="Excel Built-in Normal" xfId="4"/>
    <cellStyle name="Акцент6" xfId="3" builtinId="4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5CE"/>
      <rgbColor rgb="FF8EB4E3"/>
      <rgbColor rgb="FFFF97C1"/>
      <rgbColor rgb="FFCC99FF"/>
      <rgbColor rgb="FFFCD5B5"/>
      <rgbColor rgb="FF3366FF"/>
      <rgbColor rgb="FF33CCCC"/>
      <rgbColor rgb="FF92D05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BF8B5"/>
      <color rgb="FFFF99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3"/>
  <sheetViews>
    <sheetView zoomScaleNormal="100" workbookViewId="0">
      <selection activeCell="D10" sqref="D10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 t="s">
        <v>3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7.399999999999999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23.4" customHeight="1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21.6" customHeight="1" thickBot="1">
      <c r="A7" s="23">
        <v>1</v>
      </c>
      <c r="B7" s="38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506">
        <v>8</v>
      </c>
      <c r="I7" s="601">
        <v>9</v>
      </c>
      <c r="J7" s="602">
        <v>10</v>
      </c>
      <c r="K7" s="506">
        <v>11</v>
      </c>
      <c r="L7" s="506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30" t="s">
        <v>19</v>
      </c>
      <c r="B8" s="268" t="s">
        <v>20</v>
      </c>
      <c r="C8" s="270"/>
      <c r="D8" s="271"/>
      <c r="E8" s="271"/>
      <c r="F8" s="272"/>
      <c r="G8" s="273"/>
      <c r="H8" s="603"/>
      <c r="I8" s="604"/>
      <c r="J8" s="604"/>
      <c r="K8" s="604"/>
      <c r="L8" s="605"/>
      <c r="M8" s="270"/>
      <c r="N8" s="272"/>
      <c r="O8" s="418" t="s">
        <v>207</v>
      </c>
      <c r="P8" s="272"/>
      <c r="Q8" s="278"/>
      <c r="R8" s="279"/>
      <c r="S8" s="77"/>
      <c r="U8" s="272"/>
      <c r="V8" s="269"/>
      <c r="W8" s="280"/>
      <c r="X8" s="281"/>
      <c r="Y8" s="282"/>
      <c r="Z8" s="279"/>
      <c r="AA8" s="283"/>
      <c r="AB8" s="284"/>
      <c r="AC8" s="285"/>
      <c r="AD8" s="286"/>
      <c r="AE8" s="287"/>
      <c r="AF8" s="288"/>
      <c r="AG8" s="289" t="s">
        <v>21</v>
      </c>
      <c r="AH8" s="271"/>
      <c r="AI8" s="494"/>
      <c r="AJ8" s="418" t="s">
        <v>208</v>
      </c>
      <c r="AK8" s="283"/>
      <c r="AL8" s="271"/>
      <c r="AM8" s="494"/>
      <c r="AN8" s="272"/>
      <c r="AO8" s="282"/>
      <c r="AP8" s="283"/>
      <c r="AQ8" s="280"/>
      <c r="AR8" s="282"/>
      <c r="AS8" s="282"/>
      <c r="AT8" s="295" t="s">
        <v>207</v>
      </c>
      <c r="AU8" s="283"/>
      <c r="AV8" s="280"/>
      <c r="AW8" s="282"/>
      <c r="AX8" s="282"/>
      <c r="AY8" s="282"/>
      <c r="AZ8" s="283"/>
      <c r="BA8" s="280"/>
      <c r="BB8" s="290" t="s">
        <v>209</v>
      </c>
      <c r="BC8" s="272"/>
      <c r="BD8" s="282"/>
      <c r="BE8" s="495"/>
      <c r="BF8" s="292"/>
      <c r="BG8" s="293"/>
      <c r="BH8" s="293"/>
      <c r="BI8" s="293"/>
      <c r="BJ8" s="294"/>
      <c r="BK8" s="65" t="s">
        <v>21</v>
      </c>
      <c r="BL8" s="494"/>
      <c r="BM8" s="282"/>
      <c r="BN8" s="282"/>
      <c r="BO8" s="283"/>
      <c r="BP8" s="280"/>
      <c r="BQ8" s="290" t="s">
        <v>210</v>
      </c>
      <c r="BR8" s="282"/>
      <c r="BS8" s="296"/>
      <c r="BT8" s="291"/>
      <c r="BU8" s="297"/>
      <c r="BV8" s="282"/>
      <c r="BW8" s="282"/>
      <c r="BX8" s="298"/>
      <c r="BY8" s="291"/>
      <c r="BZ8" s="297"/>
      <c r="CA8" s="282"/>
      <c r="CB8" s="282"/>
      <c r="CC8" s="282"/>
      <c r="CD8" s="283"/>
      <c r="CE8" s="280"/>
      <c r="CF8" s="290" t="s">
        <v>210</v>
      </c>
      <c r="CG8" s="282"/>
      <c r="CH8" s="282"/>
      <c r="CI8" s="283"/>
      <c r="CJ8" s="300">
        <f t="shared" ref="CJ8:CJ16" si="0">COUNTIF(C8:CI8,"*")-2</f>
        <v>6</v>
      </c>
      <c r="CK8" s="301">
        <v>105</v>
      </c>
      <c r="CL8" s="302">
        <f>CJ8/CK8*100</f>
        <v>5.7142857142857144</v>
      </c>
    </row>
    <row r="9" spans="1:90" ht="15" thickBot="1">
      <c r="A9" s="630"/>
      <c r="B9" s="303" t="s">
        <v>22</v>
      </c>
      <c r="C9" s="306"/>
      <c r="D9" s="307"/>
      <c r="E9" s="307"/>
      <c r="F9" s="307"/>
      <c r="G9" s="414"/>
      <c r="H9" s="606"/>
      <c r="I9" s="267"/>
      <c r="J9" s="267"/>
      <c r="K9" s="267"/>
      <c r="L9" s="305"/>
      <c r="M9" s="306"/>
      <c r="N9" s="309"/>
      <c r="O9" s="307"/>
      <c r="P9" s="309"/>
      <c r="Q9" s="313"/>
      <c r="R9" s="314"/>
      <c r="S9" s="309"/>
      <c r="T9" s="307"/>
      <c r="U9" s="309"/>
      <c r="V9" s="415" t="s">
        <v>211</v>
      </c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52"/>
      <c r="AJ9" s="307"/>
      <c r="AK9" s="324"/>
      <c r="AL9" s="307"/>
      <c r="AM9" s="331" t="s">
        <v>212</v>
      </c>
      <c r="AN9" s="317"/>
      <c r="AO9" s="317"/>
      <c r="AP9" s="313"/>
      <c r="AQ9" s="315"/>
      <c r="AR9" s="317"/>
      <c r="AS9" s="317"/>
      <c r="AT9" s="325"/>
      <c r="AU9" s="313"/>
      <c r="AV9" s="315"/>
      <c r="AW9" s="317"/>
      <c r="AX9" s="317"/>
      <c r="AY9" s="317"/>
      <c r="AZ9" s="355" t="s">
        <v>213</v>
      </c>
      <c r="BA9" s="315"/>
      <c r="BB9" s="317"/>
      <c r="BC9" s="317"/>
      <c r="BD9" s="317"/>
      <c r="BE9" s="354"/>
      <c r="BF9" s="326"/>
      <c r="BG9" s="327"/>
      <c r="BH9" s="327"/>
      <c r="BI9" s="327"/>
      <c r="BJ9" s="328"/>
      <c r="BK9" s="65" t="s">
        <v>21</v>
      </c>
      <c r="BL9" s="352"/>
      <c r="BM9" s="317"/>
      <c r="BN9" s="317"/>
      <c r="BO9" s="324"/>
      <c r="BP9" s="315"/>
      <c r="BQ9" s="317"/>
      <c r="BR9" s="317"/>
      <c r="BS9" s="329"/>
      <c r="BT9" s="325"/>
      <c r="BU9" s="505" t="s">
        <v>214</v>
      </c>
      <c r="BV9" s="317"/>
      <c r="BW9" s="317"/>
      <c r="BX9" s="317"/>
      <c r="BY9" s="325"/>
      <c r="BZ9" s="330"/>
      <c r="CA9" s="317"/>
      <c r="CB9" s="317"/>
      <c r="CC9" s="309"/>
      <c r="CD9" s="324"/>
      <c r="CE9" s="315"/>
      <c r="CG9" s="317"/>
      <c r="CH9" s="331" t="s">
        <v>212</v>
      </c>
      <c r="CI9" s="324"/>
      <c r="CJ9" s="332">
        <f t="shared" si="0"/>
        <v>5</v>
      </c>
      <c r="CK9" s="333">
        <v>105</v>
      </c>
      <c r="CL9" s="334">
        <f t="shared" ref="CL9:CL12" si="1">CJ9/CK9*100</f>
        <v>4.7619047619047619</v>
      </c>
    </row>
    <row r="10" spans="1:90" ht="42.6" thickBot="1">
      <c r="A10" s="630"/>
      <c r="B10" s="335" t="s">
        <v>23</v>
      </c>
      <c r="C10" s="306"/>
      <c r="D10" s="307"/>
      <c r="E10" s="307"/>
      <c r="F10" s="309"/>
      <c r="G10" s="336"/>
      <c r="H10" s="606"/>
      <c r="I10" s="267"/>
      <c r="J10" s="267"/>
      <c r="K10" s="267"/>
      <c r="L10" s="305"/>
      <c r="M10" s="306"/>
      <c r="N10" s="309"/>
      <c r="O10" s="307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09"/>
      <c r="AB10" s="318"/>
      <c r="AC10" s="319"/>
      <c r="AD10" s="320"/>
      <c r="AE10" s="321"/>
      <c r="AF10" s="322"/>
      <c r="AG10" s="323" t="s">
        <v>21</v>
      </c>
      <c r="AH10" s="307"/>
      <c r="AI10" s="352"/>
      <c r="AJ10" s="307"/>
      <c r="AK10" s="324"/>
      <c r="AL10" s="307"/>
      <c r="AM10" s="352"/>
      <c r="AN10" s="317"/>
      <c r="AO10" s="317"/>
      <c r="AP10" s="324"/>
      <c r="AQ10" s="315"/>
      <c r="AR10" s="331" t="s">
        <v>167</v>
      </c>
      <c r="AS10" s="317"/>
      <c r="AT10" s="325"/>
      <c r="AU10" s="324"/>
      <c r="AV10" s="315"/>
      <c r="AW10" s="317"/>
      <c r="AY10" s="317"/>
      <c r="AZ10" s="324"/>
      <c r="BA10" s="315"/>
      <c r="BB10" s="317"/>
      <c r="BC10" s="317"/>
      <c r="BD10" s="317"/>
      <c r="BE10" s="354"/>
      <c r="BF10" s="326"/>
      <c r="BG10" s="327"/>
      <c r="BH10" s="327"/>
      <c r="BI10" s="327"/>
      <c r="BJ10" s="328"/>
      <c r="BK10" s="65" t="s">
        <v>21</v>
      </c>
      <c r="BL10" s="352"/>
      <c r="BM10" s="317"/>
      <c r="BN10" s="317"/>
      <c r="BO10" s="324"/>
      <c r="BP10" s="315"/>
      <c r="BQ10" s="317"/>
      <c r="BR10" s="317"/>
      <c r="BS10" s="329"/>
      <c r="BT10" s="309"/>
      <c r="BU10" s="330"/>
      <c r="BV10" s="317"/>
      <c r="BW10" s="317"/>
      <c r="BX10" s="317"/>
      <c r="BY10" s="325"/>
      <c r="BZ10" s="330"/>
      <c r="CA10" s="317"/>
      <c r="CB10" s="331" t="s">
        <v>197</v>
      </c>
      <c r="CC10" s="317"/>
      <c r="CD10" s="324"/>
      <c r="CE10" s="315"/>
      <c r="CF10" s="317"/>
      <c r="CG10" s="309"/>
      <c r="CH10" s="317"/>
      <c r="CI10" s="324"/>
      <c r="CJ10" s="332">
        <f t="shared" si="0"/>
        <v>2</v>
      </c>
      <c r="CK10" s="333">
        <v>102</v>
      </c>
      <c r="CL10" s="334">
        <f t="shared" si="1"/>
        <v>1.9607843137254901</v>
      </c>
    </row>
    <row r="11" spans="1:90" ht="28.8" thickBot="1">
      <c r="A11" s="630"/>
      <c r="B11" s="335" t="s">
        <v>24</v>
      </c>
      <c r="C11" s="306"/>
      <c r="D11" s="307"/>
      <c r="E11" s="307"/>
      <c r="F11" s="307"/>
      <c r="G11" s="336"/>
      <c r="H11" s="606"/>
      <c r="I11" s="504" t="s">
        <v>215</v>
      </c>
      <c r="J11" s="267"/>
      <c r="K11" s="267"/>
      <c r="L11" s="305"/>
      <c r="M11" s="267"/>
      <c r="O11" s="307"/>
      <c r="P11" s="309"/>
      <c r="Q11" s="313"/>
      <c r="R11" s="314"/>
      <c r="S11" s="309"/>
      <c r="U11" s="309"/>
      <c r="V11" s="305"/>
      <c r="W11" s="315"/>
      <c r="X11" s="308" t="s">
        <v>215</v>
      </c>
      <c r="Y11" s="317"/>
      <c r="Z11" s="314"/>
      <c r="AA11" s="324"/>
      <c r="AB11" s="318"/>
      <c r="AC11" s="319"/>
      <c r="AD11" s="320"/>
      <c r="AE11" s="321"/>
      <c r="AF11" s="322"/>
      <c r="AG11" s="323" t="s">
        <v>21</v>
      </c>
      <c r="AH11" s="307"/>
      <c r="AI11" s="352"/>
      <c r="AJ11" s="307"/>
      <c r="AK11" s="324"/>
      <c r="AL11" s="307"/>
      <c r="AM11" s="352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09"/>
      <c r="AY11" s="331" t="s">
        <v>215</v>
      </c>
      <c r="AZ11" s="324"/>
      <c r="BA11" s="315"/>
      <c r="BB11" s="317"/>
      <c r="BC11" s="317"/>
      <c r="BD11" s="317"/>
      <c r="BE11" s="354"/>
      <c r="BF11" s="326"/>
      <c r="BG11" s="327"/>
      <c r="BH11" s="327"/>
      <c r="BI11" s="327"/>
      <c r="BJ11" s="328"/>
      <c r="BK11" s="65" t="s">
        <v>21</v>
      </c>
      <c r="BL11" s="352"/>
      <c r="BM11" s="317"/>
      <c r="BN11" s="317"/>
      <c r="BO11" s="324"/>
      <c r="BP11" s="315"/>
      <c r="BQ11" s="317"/>
      <c r="BR11" s="317"/>
      <c r="BS11" s="329"/>
      <c r="BT11" s="325"/>
      <c r="BU11" s="330"/>
      <c r="BV11" s="331" t="s">
        <v>215</v>
      </c>
      <c r="BW11" s="317"/>
      <c r="BX11" s="317"/>
      <c r="BY11" s="325"/>
      <c r="BZ11" s="330"/>
      <c r="CA11" s="317"/>
      <c r="CB11" s="317"/>
      <c r="CC11" s="317"/>
      <c r="CD11" s="324"/>
      <c r="CE11" s="309"/>
      <c r="CF11" s="317"/>
      <c r="CG11" s="331" t="s">
        <v>214</v>
      </c>
      <c r="CH11" s="317"/>
      <c r="CI11" s="324"/>
      <c r="CJ11" s="332">
        <f t="shared" si="0"/>
        <v>5</v>
      </c>
      <c r="CK11" s="333">
        <v>68</v>
      </c>
      <c r="CL11" s="334">
        <f t="shared" si="1"/>
        <v>7.3529411764705888</v>
      </c>
    </row>
    <row r="12" spans="1:90" ht="42.6" thickBot="1">
      <c r="A12" s="630"/>
      <c r="B12" s="362" t="s">
        <v>25</v>
      </c>
      <c r="C12" s="306"/>
      <c r="D12" s="309"/>
      <c r="E12" s="307"/>
      <c r="F12" s="307"/>
      <c r="G12" s="336"/>
      <c r="H12" s="606"/>
      <c r="I12" s="267"/>
      <c r="J12" s="267"/>
      <c r="K12" s="267"/>
      <c r="L12" s="305"/>
      <c r="M12" s="306"/>
      <c r="N12" s="309"/>
      <c r="P12" s="308" t="s">
        <v>214</v>
      </c>
      <c r="Q12" s="313"/>
      <c r="R12" s="314"/>
      <c r="S12" s="309"/>
      <c r="T12" s="307"/>
      <c r="U12" s="309"/>
      <c r="V12" s="305"/>
      <c r="W12" s="315"/>
      <c r="X12" s="316"/>
      <c r="Y12" s="317"/>
      <c r="Z12" s="363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52"/>
      <c r="AJ12" s="307"/>
      <c r="AK12" s="324"/>
      <c r="AL12" s="307"/>
      <c r="AM12" s="352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17"/>
      <c r="AY12" s="317"/>
      <c r="AZ12" s="313"/>
      <c r="BA12" s="315"/>
      <c r="BB12" s="317"/>
      <c r="BC12" s="317"/>
      <c r="BD12" s="317"/>
      <c r="BE12" s="354"/>
      <c r="BF12" s="326"/>
      <c r="BG12" s="327"/>
      <c r="BH12" s="327"/>
      <c r="BI12" s="327"/>
      <c r="BJ12" s="328"/>
      <c r="BK12" s="65" t="s">
        <v>21</v>
      </c>
      <c r="BL12" s="352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17"/>
      <c r="BX12" s="331" t="s">
        <v>238</v>
      </c>
      <c r="BY12" s="325"/>
      <c r="BZ12" s="330"/>
      <c r="CA12" s="317"/>
      <c r="CB12" s="317"/>
      <c r="CC12" s="317"/>
      <c r="CD12" s="324"/>
      <c r="CE12" s="315"/>
      <c r="CF12" s="317"/>
      <c r="CG12" s="317"/>
      <c r="CH12" s="317"/>
      <c r="CI12" s="324"/>
      <c r="CJ12" s="332">
        <f t="shared" si="0"/>
        <v>2</v>
      </c>
      <c r="CK12" s="333">
        <v>34</v>
      </c>
      <c r="CL12" s="334">
        <f t="shared" si="1"/>
        <v>5.8823529411764701</v>
      </c>
    </row>
    <row r="13" spans="1:90" ht="28.8" thickBot="1">
      <c r="A13" s="630"/>
      <c r="B13" s="101" t="s">
        <v>26</v>
      </c>
      <c r="C13" s="75"/>
      <c r="D13" s="76"/>
      <c r="E13" s="76"/>
      <c r="F13" s="76"/>
      <c r="G13" s="102"/>
      <c r="H13" s="75"/>
      <c r="I13" s="77"/>
      <c r="J13" s="76"/>
      <c r="K13" s="77"/>
      <c r="L13" s="74"/>
      <c r="M13" s="78"/>
      <c r="N13" s="78"/>
      <c r="O13" s="77"/>
      <c r="P13" s="77"/>
      <c r="Q13" s="80"/>
      <c r="R13" s="81"/>
      <c r="S13" s="77"/>
      <c r="T13" s="76"/>
      <c r="U13" s="77"/>
      <c r="V13" s="74"/>
      <c r="W13" s="82"/>
      <c r="X13" s="105"/>
      <c r="Y13" s="84"/>
      <c r="Z13" s="81"/>
      <c r="AA13" s="91"/>
      <c r="AB13" s="85"/>
      <c r="AC13" s="86"/>
      <c r="AD13" s="87"/>
      <c r="AE13" s="88"/>
      <c r="AF13" s="89"/>
      <c r="AG13" s="90" t="s">
        <v>21</v>
      </c>
      <c r="AH13" s="76"/>
      <c r="AI13" s="84"/>
      <c r="AJ13" s="76"/>
      <c r="AK13" s="91"/>
      <c r="AL13" s="76"/>
      <c r="AM13" s="84"/>
      <c r="AN13" s="84"/>
      <c r="AO13" s="84"/>
      <c r="AP13" s="91"/>
      <c r="AQ13" s="82"/>
      <c r="AR13" s="84"/>
      <c r="AS13" s="84"/>
      <c r="AT13" s="92"/>
      <c r="AU13" s="91"/>
      <c r="AV13" s="78"/>
      <c r="AW13" s="84"/>
      <c r="AX13" s="84"/>
      <c r="AY13" s="84"/>
      <c r="AZ13" s="91"/>
      <c r="BA13" s="82"/>
      <c r="BB13" s="84"/>
      <c r="BC13" s="84"/>
      <c r="BD13" s="84"/>
      <c r="BE13" s="91"/>
      <c r="BF13" s="93"/>
      <c r="BG13" s="94"/>
      <c r="BH13" s="94"/>
      <c r="BI13" s="94"/>
      <c r="BJ13" s="95"/>
      <c r="BK13" s="65" t="s">
        <v>21</v>
      </c>
      <c r="BL13" s="84"/>
      <c r="BM13" s="84"/>
      <c r="BN13" s="84"/>
      <c r="BO13" s="91"/>
      <c r="BP13" s="82"/>
      <c r="BQ13" s="84"/>
      <c r="BR13" s="77"/>
      <c r="BS13" s="96"/>
      <c r="BT13" s="92"/>
      <c r="BU13" s="97"/>
      <c r="BV13" s="84"/>
      <c r="BW13" s="84"/>
      <c r="BX13" s="84"/>
      <c r="BY13" s="92"/>
      <c r="BZ13" s="97"/>
      <c r="CA13" s="84"/>
      <c r="CB13" s="84"/>
      <c r="CC13" s="84"/>
      <c r="CD13" s="91"/>
      <c r="CE13" s="82"/>
      <c r="CF13" s="84"/>
      <c r="CG13" s="84"/>
      <c r="CH13" s="84"/>
      <c r="CI13" s="91"/>
      <c r="CJ13" s="98">
        <f t="shared" si="0"/>
        <v>0</v>
      </c>
      <c r="CK13" s="99">
        <v>68</v>
      </c>
      <c r="CL13" s="100">
        <f t="shared" ref="CL13:CL16" si="2">CJ13/CK13*100</f>
        <v>0</v>
      </c>
    </row>
    <row r="14" spans="1:90" ht="15" thickBot="1">
      <c r="A14" s="630"/>
      <c r="B14" s="103" t="s">
        <v>27</v>
      </c>
      <c r="C14" s="75"/>
      <c r="D14" s="77"/>
      <c r="E14" s="76"/>
      <c r="F14" s="76"/>
      <c r="G14" s="102"/>
      <c r="H14" s="75"/>
      <c r="I14" s="77"/>
      <c r="J14" s="76"/>
      <c r="K14" s="77"/>
      <c r="L14" s="74"/>
      <c r="M14" s="78"/>
      <c r="N14" s="78"/>
      <c r="O14" s="79"/>
      <c r="P14" s="77"/>
      <c r="Q14" s="80"/>
      <c r="R14" s="81"/>
      <c r="S14" s="77"/>
      <c r="T14" s="76"/>
      <c r="U14" s="77"/>
      <c r="V14" s="74"/>
      <c r="W14" s="82"/>
      <c r="X14" s="83"/>
      <c r="Y14" s="84"/>
      <c r="Z14" s="81"/>
      <c r="AA14" s="91"/>
      <c r="AB14" s="85"/>
      <c r="AC14" s="86"/>
      <c r="AD14" s="87"/>
      <c r="AE14" s="88"/>
      <c r="AF14" s="89"/>
      <c r="AG14" s="90" t="s">
        <v>21</v>
      </c>
      <c r="AH14" s="76"/>
      <c r="AI14" s="84"/>
      <c r="AJ14" s="76"/>
      <c r="AK14" s="91"/>
      <c r="AL14" s="76"/>
      <c r="AM14" s="84"/>
      <c r="AN14" s="84"/>
      <c r="AO14" s="84"/>
      <c r="AP14" s="91"/>
      <c r="AQ14" s="82"/>
      <c r="AR14" s="77"/>
      <c r="AS14" s="84"/>
      <c r="AT14" s="92"/>
      <c r="AU14" s="91"/>
      <c r="AV14" s="82"/>
      <c r="AW14" s="84"/>
      <c r="AX14" s="84"/>
      <c r="AY14" s="84"/>
      <c r="AZ14" s="91"/>
      <c r="BA14" s="82"/>
      <c r="BB14" s="84"/>
      <c r="BC14" s="84"/>
      <c r="BD14" s="84"/>
      <c r="BE14" s="91"/>
      <c r="BF14" s="93"/>
      <c r="BG14" s="94"/>
      <c r="BH14" s="94"/>
      <c r="BI14" s="94"/>
      <c r="BJ14" s="95"/>
      <c r="BK14" s="65" t="s">
        <v>21</v>
      </c>
      <c r="BL14" s="84"/>
      <c r="BM14" s="77"/>
      <c r="BN14" s="84"/>
      <c r="BO14" s="91"/>
      <c r="BP14" s="82"/>
      <c r="BQ14" s="84"/>
      <c r="BR14" s="84"/>
      <c r="BS14" s="96"/>
      <c r="BT14" s="92"/>
      <c r="BU14" s="97"/>
      <c r="BV14" s="84"/>
      <c r="BW14" s="84"/>
      <c r="BX14" s="84"/>
      <c r="BY14" s="92"/>
      <c r="BZ14" s="97"/>
      <c r="CA14" s="106"/>
      <c r="CB14" s="84"/>
      <c r="CC14" s="84"/>
      <c r="CD14" s="91"/>
      <c r="CE14" s="82"/>
      <c r="CF14" s="84"/>
      <c r="CG14" s="84"/>
      <c r="CH14" s="84"/>
      <c r="CI14" s="91"/>
      <c r="CJ14" s="98">
        <f t="shared" si="0"/>
        <v>0</v>
      </c>
      <c r="CK14" s="99">
        <v>170</v>
      </c>
      <c r="CL14" s="100">
        <f t="shared" si="2"/>
        <v>0</v>
      </c>
    </row>
    <row r="15" spans="1:90" ht="15" thickBot="1">
      <c r="A15" s="630"/>
      <c r="B15" s="101" t="s">
        <v>28</v>
      </c>
      <c r="C15" s="75"/>
      <c r="D15" s="76"/>
      <c r="E15" s="76"/>
      <c r="F15" s="76"/>
      <c r="G15" s="102"/>
      <c r="H15" s="75"/>
      <c r="I15" s="77"/>
      <c r="J15" s="76"/>
      <c r="K15" s="77"/>
      <c r="L15" s="74"/>
      <c r="M15" s="78"/>
      <c r="N15" s="78"/>
      <c r="O15" s="79"/>
      <c r="P15" s="77"/>
      <c r="Q15" s="80"/>
      <c r="R15" s="81"/>
      <c r="S15" s="77"/>
      <c r="T15" s="76"/>
      <c r="U15" s="77"/>
      <c r="V15" s="74"/>
      <c r="W15" s="77"/>
      <c r="X15" s="83"/>
      <c r="Y15" s="84"/>
      <c r="Z15" s="81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76"/>
      <c r="AM15" s="84"/>
      <c r="AN15" s="84"/>
      <c r="AO15" s="84"/>
      <c r="AP15" s="91"/>
      <c r="AQ15" s="82"/>
      <c r="AR15" s="84"/>
      <c r="AS15" s="84"/>
      <c r="AT15" s="92"/>
      <c r="AU15" s="91"/>
      <c r="AV15" s="82"/>
      <c r="AW15" s="84"/>
      <c r="AX15" s="84"/>
      <c r="AY15" s="84"/>
      <c r="AZ15" s="91"/>
      <c r="BA15" s="82"/>
      <c r="BB15" s="84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84"/>
      <c r="BN15" s="84"/>
      <c r="BO15" s="91"/>
      <c r="BP15" s="82"/>
      <c r="BQ15" s="84"/>
      <c r="BR15" s="84"/>
      <c r="BS15" s="96"/>
      <c r="BT15" s="92"/>
      <c r="BU15" s="97"/>
      <c r="BV15" s="84"/>
      <c r="BW15" s="84"/>
      <c r="BX15" s="84"/>
      <c r="BY15" s="92"/>
      <c r="BZ15" s="97"/>
      <c r="CA15" s="84"/>
      <c r="CB15" s="84"/>
      <c r="CC15" s="84"/>
      <c r="CD15" s="91"/>
      <c r="CE15" s="82"/>
      <c r="CF15" s="77"/>
      <c r="CG15" s="84"/>
      <c r="CH15" s="84"/>
      <c r="CI15" s="91"/>
      <c r="CJ15" s="98">
        <f t="shared" si="0"/>
        <v>0</v>
      </c>
      <c r="CK15" s="99">
        <v>34</v>
      </c>
      <c r="CL15" s="100">
        <f t="shared" si="2"/>
        <v>0</v>
      </c>
    </row>
    <row r="16" spans="1:90" ht="56.4" thickBot="1">
      <c r="A16" s="630"/>
      <c r="B16" s="103" t="s">
        <v>29</v>
      </c>
      <c r="C16" s="73"/>
      <c r="D16" s="77"/>
      <c r="E16" s="76"/>
      <c r="F16" s="76"/>
      <c r="G16" s="102"/>
      <c r="H16" s="212"/>
      <c r="I16" s="213"/>
      <c r="J16" s="214"/>
      <c r="K16" s="213"/>
      <c r="L16" s="211"/>
      <c r="M16" s="78"/>
      <c r="N16" s="77"/>
      <c r="O16" s="77"/>
      <c r="P16" s="77"/>
      <c r="Q16" s="80"/>
      <c r="R16" s="78"/>
      <c r="S16" s="77"/>
      <c r="T16" s="77"/>
      <c r="U16" s="77"/>
      <c r="V16" s="74"/>
      <c r="W16" s="82"/>
      <c r="X16" s="77"/>
      <c r="Y16" s="77"/>
      <c r="Z16" s="77"/>
      <c r="AA16" s="91"/>
      <c r="AB16" s="107"/>
      <c r="AC16" s="108"/>
      <c r="AD16" s="87"/>
      <c r="AE16" s="108"/>
      <c r="AF16" s="89"/>
      <c r="AG16" s="90" t="s">
        <v>21</v>
      </c>
      <c r="AH16" s="76"/>
      <c r="AI16" s="84"/>
      <c r="AJ16" s="76"/>
      <c r="AK16" s="91"/>
      <c r="AL16" s="73"/>
      <c r="AM16" s="84"/>
      <c r="AN16" s="84"/>
      <c r="AO16" s="84"/>
      <c r="AP16" s="91"/>
      <c r="AQ16" s="78"/>
      <c r="AR16" s="84"/>
      <c r="AS16" s="84"/>
      <c r="AT16" s="84"/>
      <c r="AU16" s="91"/>
      <c r="AV16" s="82"/>
      <c r="AW16" s="84"/>
      <c r="AX16" s="84"/>
      <c r="AY16" s="84"/>
      <c r="AZ16" s="91"/>
      <c r="BA16" s="82"/>
      <c r="BB16" s="84"/>
      <c r="BC16" s="84"/>
      <c r="BD16" s="84"/>
      <c r="BE16" s="91"/>
      <c r="BF16" s="109"/>
      <c r="BG16" s="94"/>
      <c r="BH16" s="94"/>
      <c r="BI16" s="94"/>
      <c r="BJ16" s="95"/>
      <c r="BK16" s="65" t="s">
        <v>21</v>
      </c>
      <c r="BL16" s="84"/>
      <c r="BM16" s="84"/>
      <c r="BN16" s="84"/>
      <c r="BO16" s="91"/>
      <c r="BP16" s="82"/>
      <c r="BQ16" s="84"/>
      <c r="BR16" s="84"/>
      <c r="BS16" s="96"/>
      <c r="BT16" s="91"/>
      <c r="BU16" s="82"/>
      <c r="BV16" s="84"/>
      <c r="BW16" s="76"/>
      <c r="BX16" s="84"/>
      <c r="BY16" s="91"/>
      <c r="BZ16" s="82"/>
      <c r="CA16" s="84"/>
      <c r="CB16" s="84"/>
      <c r="CC16" s="84"/>
      <c r="CD16" s="91"/>
      <c r="CE16" s="82"/>
      <c r="CF16" s="84"/>
      <c r="CG16" s="84"/>
      <c r="CH16" s="84"/>
      <c r="CI16" s="91"/>
      <c r="CJ16" s="98">
        <f t="shared" si="0"/>
        <v>0</v>
      </c>
      <c r="CK16" s="99">
        <v>105</v>
      </c>
      <c r="CL16" s="100">
        <f t="shared" si="2"/>
        <v>0</v>
      </c>
    </row>
    <row r="17" spans="1:90" ht="15" thickBot="1">
      <c r="A17" s="110"/>
      <c r="B17" s="111"/>
      <c r="C17" s="114"/>
      <c r="D17" s="115"/>
      <c r="E17" s="112"/>
      <c r="F17" s="115"/>
      <c r="G17" s="115"/>
      <c r="H17" s="116"/>
      <c r="I17" s="115"/>
      <c r="J17" s="115"/>
      <c r="K17" s="115"/>
      <c r="L17" s="113"/>
      <c r="M17" s="117"/>
      <c r="N17" s="115"/>
      <c r="O17" s="115"/>
      <c r="P17" s="115"/>
      <c r="Q17" s="113"/>
      <c r="R17" s="117"/>
      <c r="S17" s="115"/>
      <c r="T17" s="115"/>
      <c r="U17" s="115"/>
      <c r="V17" s="113"/>
      <c r="W17" s="118"/>
      <c r="X17" s="115"/>
      <c r="Y17" s="119"/>
      <c r="Z17" s="115"/>
      <c r="AA17" s="120"/>
      <c r="AB17" s="121"/>
      <c r="AC17" s="122"/>
      <c r="AD17" s="123"/>
      <c r="AE17" s="123"/>
      <c r="AF17" s="124"/>
      <c r="AG17" s="125"/>
      <c r="AH17" s="115"/>
      <c r="AI17" s="112"/>
      <c r="AJ17" s="115"/>
      <c r="AK17" s="126"/>
      <c r="AL17" s="117"/>
      <c r="AM17" s="115"/>
      <c r="AN17" s="115"/>
      <c r="AO17" s="115"/>
      <c r="AP17" s="126"/>
      <c r="AQ17" s="118"/>
      <c r="AR17" s="115"/>
      <c r="AS17" s="115"/>
      <c r="AT17" s="115"/>
      <c r="AU17" s="126"/>
      <c r="AV17" s="117"/>
      <c r="AW17" s="115"/>
      <c r="AX17" s="115"/>
      <c r="AY17" s="115"/>
      <c r="AZ17" s="126"/>
      <c r="BA17" s="127"/>
      <c r="BB17" s="128"/>
      <c r="BC17" s="115"/>
      <c r="BD17" s="119"/>
      <c r="BE17" s="115"/>
      <c r="BF17" s="129"/>
      <c r="BG17" s="130"/>
      <c r="BH17" s="130"/>
      <c r="BI17" s="130"/>
      <c r="BJ17" s="131"/>
      <c r="BK17" s="125"/>
      <c r="BL17" s="119"/>
      <c r="BM17" s="115"/>
      <c r="BN17" s="119"/>
      <c r="BO17" s="132"/>
      <c r="BP17" s="128"/>
      <c r="BQ17" s="133"/>
      <c r="BR17" s="119"/>
      <c r="BS17" s="134"/>
      <c r="BT17" s="135"/>
      <c r="BU17" s="118"/>
      <c r="BV17" s="119"/>
      <c r="BW17" s="119"/>
      <c r="BX17" s="133"/>
      <c r="BY17" s="133"/>
      <c r="BZ17" s="118"/>
      <c r="CA17" s="136"/>
      <c r="CB17" s="133"/>
      <c r="CC17" s="133"/>
      <c r="CD17" s="120"/>
      <c r="CE17" s="137"/>
      <c r="CF17" s="133"/>
      <c r="CG17" s="119"/>
      <c r="CH17" s="133"/>
      <c r="CI17" s="120"/>
      <c r="CJ17" s="138"/>
      <c r="CK17" s="139"/>
      <c r="CL17" s="140"/>
    </row>
    <row r="18" spans="1:90" ht="15" thickBot="1">
      <c r="A18" s="141"/>
      <c r="B18" s="142"/>
      <c r="C18" s="145"/>
      <c r="D18" s="146"/>
      <c r="E18" s="143"/>
      <c r="F18" s="146"/>
      <c r="G18" s="146"/>
      <c r="H18" s="147"/>
      <c r="I18" s="146"/>
      <c r="J18" s="146"/>
      <c r="K18" s="146"/>
      <c r="L18" s="144"/>
      <c r="M18" s="147"/>
      <c r="N18" s="146"/>
      <c r="O18" s="146"/>
      <c r="P18" s="146"/>
      <c r="Q18" s="144"/>
      <c r="R18" s="148"/>
      <c r="S18" s="146"/>
      <c r="T18" s="146"/>
      <c r="U18" s="146"/>
      <c r="V18" s="144"/>
      <c r="W18" s="149"/>
      <c r="X18" s="146"/>
      <c r="Y18" s="150"/>
      <c r="Z18" s="146"/>
      <c r="AA18" s="151"/>
      <c r="AB18" s="152"/>
      <c r="AC18" s="153"/>
      <c r="AD18" s="153"/>
      <c r="AE18" s="153"/>
      <c r="AF18" s="154"/>
      <c r="AG18" s="155"/>
      <c r="AH18" s="146"/>
      <c r="AI18" s="143"/>
      <c r="AJ18" s="146"/>
      <c r="AK18" s="156"/>
      <c r="AL18" s="157"/>
      <c r="AM18" s="146"/>
      <c r="AN18" s="146"/>
      <c r="AO18" s="146"/>
      <c r="AP18" s="156"/>
      <c r="AQ18" s="149"/>
      <c r="AR18" s="146"/>
      <c r="AS18" s="146"/>
      <c r="AT18" s="146"/>
      <c r="AU18" s="156"/>
      <c r="AV18" s="157"/>
      <c r="AW18" s="146"/>
      <c r="AX18" s="146"/>
      <c r="AY18" s="146"/>
      <c r="AZ18" s="156"/>
      <c r="BA18" s="148"/>
      <c r="BB18" s="158"/>
      <c r="BC18" s="146"/>
      <c r="BD18" s="150"/>
      <c r="BE18" s="146"/>
      <c r="BF18" s="159"/>
      <c r="BG18" s="160"/>
      <c r="BH18" s="160"/>
      <c r="BI18" s="160"/>
      <c r="BJ18" s="161"/>
      <c r="BK18" s="155"/>
      <c r="BL18" s="150"/>
      <c r="BM18" s="146"/>
      <c r="BN18" s="150"/>
      <c r="BO18" s="162"/>
      <c r="BP18" s="163"/>
      <c r="BQ18" s="164"/>
      <c r="BR18" s="150"/>
      <c r="BS18" s="164"/>
      <c r="BT18" s="151"/>
      <c r="BU18" s="149"/>
      <c r="BV18" s="164"/>
      <c r="BW18" s="150"/>
      <c r="BX18" s="164"/>
      <c r="BY18" s="164"/>
      <c r="BZ18" s="149"/>
      <c r="CA18" s="164"/>
      <c r="CB18" s="150"/>
      <c r="CC18" s="164"/>
      <c r="CD18" s="151"/>
      <c r="CE18" s="164"/>
      <c r="CF18" s="164"/>
      <c r="CG18" s="146"/>
      <c r="CH18" s="164"/>
      <c r="CI18" s="151"/>
      <c r="CJ18" s="165"/>
      <c r="CK18" s="166"/>
      <c r="CL18" s="167"/>
    </row>
    <row r="19" spans="1:90">
      <c r="A19" s="168"/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</row>
    <row r="20" spans="1:90">
      <c r="A20" s="168"/>
      <c r="B20" s="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</row>
    <row r="21" spans="1:90">
      <c r="A21" s="170"/>
      <c r="B21" s="1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</row>
    <row r="22" spans="1:90">
      <c r="A22" s="172"/>
      <c r="B22" s="173"/>
      <c r="C22" s="172"/>
      <c r="D22" s="172"/>
      <c r="E22" s="172"/>
      <c r="F22" s="172"/>
      <c r="G22" s="172"/>
      <c r="H22" s="172"/>
      <c r="I22" s="175"/>
      <c r="J22" s="175"/>
      <c r="K22" s="175"/>
      <c r="L22" s="175"/>
      <c r="M22" s="175"/>
      <c r="N22" s="175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</row>
    <row r="23" spans="1:90">
      <c r="A23" s="170"/>
      <c r="B23" s="1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70"/>
      <c r="B24" s="168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68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B26" s="170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</row>
    <row r="27" spans="1:90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spans="1:90">
      <c r="B28" s="170"/>
      <c r="C28" s="182"/>
      <c r="D28" s="182"/>
      <c r="E28" s="171"/>
      <c r="F28" s="171"/>
      <c r="G28" s="171"/>
      <c r="H28" s="170"/>
      <c r="I28" s="170"/>
      <c r="J28" s="170"/>
      <c r="K28" s="170"/>
      <c r="L28" s="170"/>
      <c r="M28" s="170"/>
      <c r="N28" s="171"/>
      <c r="O28" s="171"/>
      <c r="P28" s="171"/>
      <c r="Q28" s="171"/>
      <c r="R28" s="171"/>
      <c r="S28" s="171"/>
      <c r="T28" s="171"/>
      <c r="U28" s="168"/>
      <c r="V28" s="168"/>
      <c r="W28" s="168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spans="1:90" ht="35.4" customHeight="1">
      <c r="C29" s="631"/>
      <c r="D29" s="631"/>
      <c r="E29" s="631"/>
      <c r="F29" s="183" t="s">
        <v>36</v>
      </c>
      <c r="G29" s="170"/>
      <c r="H29" s="632" t="s">
        <v>37</v>
      </c>
      <c r="I29" s="632"/>
      <c r="J29" s="632"/>
      <c r="K29" s="632"/>
      <c r="L29" s="184" t="s">
        <v>38</v>
      </c>
      <c r="M29" s="170"/>
      <c r="N29" s="626" t="s">
        <v>39</v>
      </c>
      <c r="O29" s="626"/>
      <c r="P29" s="626"/>
      <c r="Q29" s="183" t="s">
        <v>40</v>
      </c>
      <c r="R29" s="170"/>
      <c r="S29" s="170"/>
      <c r="T29" s="170"/>
      <c r="U29" s="170"/>
      <c r="V29" s="170"/>
      <c r="W29" s="170"/>
      <c r="X29" s="170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</row>
    <row r="30" spans="1:90" ht="24.6" customHeight="1">
      <c r="C30" s="617"/>
      <c r="D30" s="617"/>
      <c r="E30" s="617"/>
      <c r="F30" s="185" t="s">
        <v>41</v>
      </c>
      <c r="G30" s="170"/>
      <c r="H30" s="627" t="s">
        <v>42</v>
      </c>
      <c r="I30" s="627"/>
      <c r="J30" s="627"/>
      <c r="K30" s="627"/>
      <c r="L30" s="186" t="s">
        <v>43</v>
      </c>
      <c r="M30" s="170"/>
      <c r="N30" s="629" t="s">
        <v>44</v>
      </c>
      <c r="O30" s="629"/>
      <c r="P30" s="629"/>
      <c r="Q30" s="188"/>
      <c r="R30" s="170"/>
      <c r="S30" s="170"/>
      <c r="T30" s="170"/>
      <c r="U30" s="170"/>
      <c r="V30" s="170"/>
      <c r="W30" s="170"/>
      <c r="X30" s="170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</row>
    <row r="31" spans="1:90" ht="14.4" customHeight="1">
      <c r="C31" s="617"/>
      <c r="D31" s="617"/>
      <c r="E31" s="617"/>
      <c r="F31" s="189" t="s">
        <v>45</v>
      </c>
      <c r="G31" s="170"/>
      <c r="H31" s="627" t="s">
        <v>46</v>
      </c>
      <c r="I31" s="627"/>
      <c r="J31" s="627"/>
      <c r="K31" s="627"/>
      <c r="L31" s="186" t="s">
        <v>47</v>
      </c>
      <c r="M31" s="170"/>
      <c r="N31" s="628" t="s">
        <v>48</v>
      </c>
      <c r="O31" s="628"/>
      <c r="P31" s="628"/>
      <c r="Q31" s="191"/>
      <c r="R31" s="170"/>
      <c r="S31" s="170"/>
      <c r="T31" s="170"/>
      <c r="U31" s="170"/>
      <c r="V31" s="170"/>
      <c r="W31" s="170"/>
      <c r="X31" s="170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</row>
    <row r="32" spans="1:90" ht="14.4" customHeight="1">
      <c r="C32" s="617"/>
      <c r="D32" s="617"/>
      <c r="E32" s="617"/>
      <c r="F32" s="189" t="s">
        <v>50</v>
      </c>
      <c r="G32" s="170"/>
      <c r="H32" s="625" t="s">
        <v>51</v>
      </c>
      <c r="I32" s="625"/>
      <c r="J32" s="625"/>
      <c r="K32" s="625"/>
      <c r="L32" s="186" t="s">
        <v>52</v>
      </c>
      <c r="M32" s="170"/>
      <c r="N32" s="629" t="s">
        <v>53</v>
      </c>
      <c r="O32" s="629"/>
      <c r="P32" s="629"/>
      <c r="Q32" s="192"/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14.4" customHeight="1">
      <c r="C33" s="616"/>
      <c r="D33" s="616"/>
      <c r="E33" s="616"/>
      <c r="F33" s="189" t="s">
        <v>55</v>
      </c>
      <c r="G33" s="170"/>
      <c r="H33" s="627" t="s">
        <v>56</v>
      </c>
      <c r="I33" s="627"/>
      <c r="J33" s="627"/>
      <c r="K33" s="627"/>
      <c r="L33" s="186" t="s">
        <v>57</v>
      </c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6"/>
      <c r="D34" s="616"/>
      <c r="E34" s="616"/>
      <c r="F34" s="185" t="s">
        <v>59</v>
      </c>
      <c r="G34" s="170"/>
      <c r="H34" s="625" t="s">
        <v>60</v>
      </c>
      <c r="I34" s="625"/>
      <c r="J34" s="625"/>
      <c r="K34" s="625"/>
      <c r="L34" s="186" t="s">
        <v>61</v>
      </c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62</v>
      </c>
      <c r="G35" s="170"/>
      <c r="H35" s="625" t="s">
        <v>63</v>
      </c>
      <c r="I35" s="625"/>
      <c r="J35" s="625"/>
      <c r="K35" s="625"/>
      <c r="L35" s="186" t="s">
        <v>64</v>
      </c>
      <c r="M35" s="170"/>
      <c r="N35" s="626" t="s">
        <v>65</v>
      </c>
      <c r="O35" s="626"/>
      <c r="P35" s="626"/>
      <c r="Q35" s="193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66</v>
      </c>
      <c r="G36" s="170"/>
      <c r="H36" s="625" t="s">
        <v>67</v>
      </c>
      <c r="I36" s="625"/>
      <c r="J36" s="625"/>
      <c r="K36" s="625"/>
      <c r="L36" s="186" t="s">
        <v>68</v>
      </c>
      <c r="M36" s="170"/>
      <c r="N36" s="626" t="s">
        <v>69</v>
      </c>
      <c r="O36" s="626"/>
      <c r="P36" s="626"/>
      <c r="Q36" s="194" t="s">
        <v>21</v>
      </c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9" t="s">
        <v>71</v>
      </c>
      <c r="G37" s="170"/>
      <c r="H37" s="625" t="s">
        <v>72</v>
      </c>
      <c r="I37" s="625"/>
      <c r="J37" s="625"/>
      <c r="K37" s="625"/>
      <c r="L37" s="186" t="s">
        <v>73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7"/>
      <c r="D38" s="617"/>
      <c r="E38" s="617"/>
      <c r="F38" s="189" t="s">
        <v>74</v>
      </c>
      <c r="G38" s="170"/>
      <c r="H38" s="625" t="s">
        <v>75</v>
      </c>
      <c r="I38" s="625"/>
      <c r="J38" s="625"/>
      <c r="K38" s="625"/>
      <c r="L38" s="186" t="s">
        <v>76</v>
      </c>
      <c r="M38" s="170"/>
      <c r="N38" s="195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6"/>
      <c r="D39" s="616"/>
      <c r="E39" s="616"/>
      <c r="F39" s="185" t="s">
        <v>78</v>
      </c>
      <c r="G39" s="170"/>
      <c r="H39" s="625" t="s">
        <v>79</v>
      </c>
      <c r="I39" s="625"/>
      <c r="J39" s="625"/>
      <c r="K39" s="625"/>
      <c r="L39" s="186" t="s">
        <v>80</v>
      </c>
      <c r="M39" s="170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9" t="s">
        <v>82</v>
      </c>
      <c r="G40" s="170"/>
      <c r="H40" s="625" t="s">
        <v>83</v>
      </c>
      <c r="I40" s="625"/>
      <c r="J40" s="625"/>
      <c r="K40" s="625"/>
      <c r="L40" s="186" t="s">
        <v>84</v>
      </c>
      <c r="M40" s="170"/>
      <c r="N40" s="197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7"/>
      <c r="D41" s="617"/>
      <c r="E41" s="617"/>
      <c r="F41" s="189" t="s">
        <v>85</v>
      </c>
      <c r="G41" s="170"/>
      <c r="H41" s="625" t="s">
        <v>86</v>
      </c>
      <c r="I41" s="625"/>
      <c r="J41" s="625"/>
      <c r="K41" s="625"/>
      <c r="L41" s="186" t="s">
        <v>87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6"/>
      <c r="D42" s="616"/>
      <c r="E42" s="616"/>
      <c r="F42" s="189" t="s">
        <v>89</v>
      </c>
      <c r="G42" s="170"/>
      <c r="H42" s="625" t="s">
        <v>90</v>
      </c>
      <c r="I42" s="625"/>
      <c r="J42" s="625"/>
      <c r="K42" s="625"/>
      <c r="L42" s="186" t="s">
        <v>91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7"/>
      <c r="D43" s="617"/>
      <c r="E43" s="617"/>
      <c r="F43" s="189" t="s">
        <v>93</v>
      </c>
      <c r="G43" s="170"/>
      <c r="H43" s="625" t="s">
        <v>94</v>
      </c>
      <c r="I43" s="625"/>
      <c r="J43" s="625"/>
      <c r="K43" s="625"/>
      <c r="L43" s="186" t="s">
        <v>95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6"/>
      <c r="D44" s="616"/>
      <c r="E44" s="616"/>
      <c r="F44" s="189" t="s">
        <v>97</v>
      </c>
      <c r="G44" s="170"/>
      <c r="H44" s="624" t="s">
        <v>98</v>
      </c>
      <c r="I44" s="624"/>
      <c r="J44" s="624"/>
      <c r="K44" s="624"/>
      <c r="L44" s="170" t="s">
        <v>99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>
      <c r="C45" s="617"/>
      <c r="D45" s="617"/>
      <c r="E45" s="617"/>
      <c r="F45" s="189" t="s">
        <v>101</v>
      </c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>
      <c r="C46" s="617"/>
      <c r="D46" s="617"/>
      <c r="E46" s="617"/>
      <c r="F46" s="189" t="s">
        <v>103</v>
      </c>
      <c r="G46" s="170"/>
      <c r="H46" s="622" t="s">
        <v>104</v>
      </c>
      <c r="I46" s="622"/>
      <c r="J46" s="622"/>
      <c r="K46" s="622"/>
      <c r="L46" s="198" t="s">
        <v>105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>
      <c r="C47" s="617"/>
      <c r="D47" s="617"/>
      <c r="E47" s="617"/>
      <c r="F47" s="189" t="s">
        <v>107</v>
      </c>
      <c r="G47" s="170"/>
      <c r="H47" s="622">
        <v>2</v>
      </c>
      <c r="I47" s="622"/>
      <c r="J47" s="622"/>
      <c r="K47" s="622"/>
      <c r="L47" s="198" t="s">
        <v>108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90" t="s">
        <v>110</v>
      </c>
      <c r="G48" s="170"/>
      <c r="H48" s="623" t="s">
        <v>98</v>
      </c>
      <c r="I48" s="623"/>
      <c r="J48" s="623"/>
      <c r="K48" s="623"/>
      <c r="L48" s="199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90" t="s">
        <v>112</v>
      </c>
      <c r="G49" s="170"/>
      <c r="H49" s="200"/>
      <c r="I49" s="200"/>
      <c r="J49" s="200"/>
      <c r="K49" s="200"/>
      <c r="L49" s="199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 ht="17.399999999999999">
      <c r="C50" s="617"/>
      <c r="D50" s="617"/>
      <c r="E50" s="617"/>
      <c r="F50" s="190" t="s">
        <v>114</v>
      </c>
      <c r="G50" s="170"/>
      <c r="H50" s="618" t="s">
        <v>115</v>
      </c>
      <c r="I50" s="618"/>
      <c r="J50" s="618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 ht="15.6" customHeight="1">
      <c r="C51" s="616"/>
      <c r="D51" s="616"/>
      <c r="E51" s="616"/>
      <c r="F51" s="187" t="s">
        <v>117</v>
      </c>
      <c r="G51" s="170"/>
      <c r="H51" s="619" t="s">
        <v>118</v>
      </c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 ht="14.4" customHeight="1">
      <c r="C52" s="620"/>
      <c r="D52" s="620"/>
      <c r="E52" s="620"/>
      <c r="F52" s="185" t="s">
        <v>120</v>
      </c>
      <c r="G52" s="170"/>
      <c r="H52" s="621" t="s">
        <v>121</v>
      </c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4.4" customHeight="1">
      <c r="C53" s="616"/>
      <c r="D53" s="616"/>
      <c r="E53" s="616"/>
      <c r="F53" s="189" t="s">
        <v>123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6"/>
    <mergeCell ref="C29:E29"/>
    <mergeCell ref="H29:K29"/>
    <mergeCell ref="N29:P29"/>
    <mergeCell ref="C30:E30"/>
    <mergeCell ref="H30:K30"/>
    <mergeCell ref="N30:P30"/>
    <mergeCell ref="C31:E31"/>
    <mergeCell ref="H31:K31"/>
    <mergeCell ref="N31:P31"/>
    <mergeCell ref="C32:E32"/>
    <mergeCell ref="H32:K32"/>
    <mergeCell ref="N32:P32"/>
    <mergeCell ref="C33:E33"/>
    <mergeCell ref="H33:K33"/>
    <mergeCell ref="C34:E34"/>
    <mergeCell ref="H34:K34"/>
    <mergeCell ref="C35:E35"/>
    <mergeCell ref="H35:K35"/>
    <mergeCell ref="N35:P35"/>
    <mergeCell ref="C36:E36"/>
    <mergeCell ref="H36:K36"/>
    <mergeCell ref="N36:P36"/>
    <mergeCell ref="C37:E37"/>
    <mergeCell ref="H37:K37"/>
    <mergeCell ref="C38:E38"/>
    <mergeCell ref="H38:K38"/>
    <mergeCell ref="C39:E39"/>
    <mergeCell ref="H39:K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C46:E46"/>
    <mergeCell ref="H46:K46"/>
    <mergeCell ref="C47:E47"/>
    <mergeCell ref="H47:K47"/>
    <mergeCell ref="C48:E48"/>
    <mergeCell ref="H48:K48"/>
    <mergeCell ref="C49:E49"/>
    <mergeCell ref="C53:E53"/>
    <mergeCell ref="C50:E50"/>
    <mergeCell ref="H50:J50"/>
    <mergeCell ref="C51:E51"/>
    <mergeCell ref="H51:T51"/>
    <mergeCell ref="C52:E52"/>
    <mergeCell ref="H52:T52"/>
  </mergeCells>
  <conditionalFormatting sqref="AB6">
    <cfRule type="colorScale" priority="9">
      <colorScale>
        <cfvo type="min"/>
        <cfvo type="max"/>
        <color rgb="FFFF7128"/>
        <color rgb="FFFFEF9C"/>
      </colorScale>
    </cfRule>
  </conditionalFormatting>
  <conditionalFormatting sqref="AG18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F6:BJ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6 AB13:AF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3:AF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G18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B8:AF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54"/>
  <sheetViews>
    <sheetView zoomScaleNormal="100" workbookViewId="0">
      <selection activeCell="U12" sqref="U12"/>
    </sheetView>
  </sheetViews>
  <sheetFormatPr defaultColWidth="8.6640625" defaultRowHeight="14.4"/>
  <sheetData>
    <row r="2" spans="1:90">
      <c r="A2" s="633" t="s">
        <v>0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633"/>
      <c r="AK2" s="633"/>
      <c r="AL2" s="633"/>
      <c r="AM2" s="633"/>
      <c r="AN2" s="633"/>
      <c r="AO2" s="633"/>
      <c r="AP2" s="633"/>
      <c r="AQ2" s="633"/>
      <c r="AR2" s="633"/>
      <c r="AS2" s="633"/>
      <c r="AT2" s="633"/>
      <c r="AU2" s="633"/>
      <c r="AV2" s="633"/>
      <c r="AW2" s="633"/>
      <c r="AX2" s="633"/>
      <c r="AY2" s="633"/>
      <c r="AZ2" s="633"/>
      <c r="BA2" s="633"/>
      <c r="BB2" s="633"/>
      <c r="BC2" s="633"/>
      <c r="BD2" s="633"/>
      <c r="BE2" s="633"/>
      <c r="BF2" s="633"/>
      <c r="BG2" s="633"/>
      <c r="BH2" s="633"/>
      <c r="BI2" s="633"/>
      <c r="BJ2" s="633"/>
      <c r="BK2" s="633"/>
      <c r="BL2" s="633"/>
      <c r="BM2" s="633"/>
      <c r="BN2" s="633"/>
      <c r="BO2" s="633"/>
      <c r="BP2" s="633"/>
      <c r="BQ2" s="633"/>
      <c r="BR2" s="633"/>
      <c r="BS2" s="633"/>
      <c r="BT2" s="633"/>
      <c r="BU2" s="633"/>
      <c r="BV2" s="633"/>
      <c r="BW2" s="633"/>
      <c r="BX2" s="633"/>
      <c r="BY2" s="633"/>
      <c r="BZ2" s="633"/>
      <c r="CA2" s="633"/>
      <c r="CB2" s="633"/>
      <c r="CC2" s="633"/>
      <c r="CD2" s="633"/>
      <c r="CE2" s="633"/>
      <c r="CF2" s="633"/>
      <c r="CG2" s="633"/>
      <c r="CH2" s="633"/>
      <c r="CI2" s="633"/>
      <c r="CJ2" s="633"/>
      <c r="CK2" s="633"/>
      <c r="CL2" s="633"/>
    </row>
    <row r="3" spans="1:90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ht="15" customHeight="1" thickBot="1">
      <c r="A4" s="634" t="s">
        <v>1</v>
      </c>
      <c r="B4" s="635" t="s">
        <v>2</v>
      </c>
      <c r="C4" s="636" t="s">
        <v>3</v>
      </c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4" t="s">
        <v>4</v>
      </c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6" t="s">
        <v>5</v>
      </c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  <c r="BF4" s="636"/>
      <c r="BG4" s="636"/>
      <c r="BH4" s="636"/>
      <c r="BI4" s="636"/>
      <c r="BJ4" s="636"/>
      <c r="BK4" s="636"/>
      <c r="BL4" s="636"/>
      <c r="BM4" s="636"/>
      <c r="BN4" s="634" t="s">
        <v>6</v>
      </c>
      <c r="BO4" s="634"/>
      <c r="BP4" s="634"/>
      <c r="BQ4" s="634"/>
      <c r="BR4" s="634"/>
      <c r="BS4" s="634"/>
      <c r="BT4" s="634"/>
      <c r="BU4" s="634"/>
      <c r="BV4" s="634"/>
      <c r="BW4" s="634"/>
      <c r="BX4" s="634"/>
      <c r="BY4" s="634"/>
      <c r="BZ4" s="634"/>
      <c r="CA4" s="634"/>
      <c r="CB4" s="634"/>
      <c r="CC4" s="634"/>
      <c r="CD4" s="634"/>
      <c r="CE4" s="634"/>
      <c r="CF4" s="634"/>
      <c r="CG4" s="634"/>
      <c r="CH4" s="634"/>
      <c r="CI4" s="634"/>
      <c r="CJ4" s="634" t="s">
        <v>7</v>
      </c>
      <c r="CK4" s="634"/>
      <c r="CL4" s="634"/>
    </row>
    <row r="5" spans="1:90" ht="15" thickBot="1">
      <c r="A5" s="634"/>
      <c r="B5" s="635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7"/>
      <c r="AR5" s="637"/>
      <c r="AS5" s="637"/>
      <c r="AT5" s="637"/>
      <c r="AU5" s="637"/>
      <c r="AV5" s="637"/>
      <c r="AW5" s="637"/>
      <c r="AX5" s="637"/>
      <c r="AY5" s="637"/>
      <c r="AZ5" s="637"/>
      <c r="BA5" s="637"/>
      <c r="BB5" s="637"/>
      <c r="BC5" s="637"/>
      <c r="BD5" s="637"/>
      <c r="BE5" s="637"/>
      <c r="BF5" s="637"/>
      <c r="BG5" s="637"/>
      <c r="BH5" s="637"/>
      <c r="BI5" s="637"/>
      <c r="BJ5" s="637"/>
      <c r="BK5" s="637"/>
      <c r="BL5" s="637"/>
      <c r="BM5" s="637"/>
      <c r="BN5" s="638" t="s">
        <v>9</v>
      </c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4"/>
      <c r="CK5" s="634"/>
      <c r="CL5" s="634"/>
    </row>
    <row r="6" spans="1:90" ht="14.4" customHeight="1" thickBot="1">
      <c r="A6" s="634"/>
      <c r="B6" s="635"/>
      <c r="C6" s="5" t="s">
        <v>12</v>
      </c>
      <c r="D6" s="6" t="s">
        <v>13</v>
      </c>
      <c r="E6" s="6" t="s">
        <v>14</v>
      </c>
      <c r="F6" s="6" t="s">
        <v>10</v>
      </c>
      <c r="G6" s="4" t="s">
        <v>15</v>
      </c>
      <c r="H6" s="5" t="s">
        <v>12</v>
      </c>
      <c r="I6" s="6" t="s">
        <v>13</v>
      </c>
      <c r="J6" s="6" t="s">
        <v>14</v>
      </c>
      <c r="K6" s="6" t="s">
        <v>10</v>
      </c>
      <c r="L6" s="4" t="s">
        <v>15</v>
      </c>
      <c r="M6" s="5" t="s">
        <v>12</v>
      </c>
      <c r="N6" s="6" t="s">
        <v>13</v>
      </c>
      <c r="O6" s="6" t="s">
        <v>14</v>
      </c>
      <c r="P6" s="6" t="s">
        <v>10</v>
      </c>
      <c r="Q6" s="4" t="s">
        <v>15</v>
      </c>
      <c r="R6" s="5" t="s">
        <v>12</v>
      </c>
      <c r="S6" s="6" t="s">
        <v>13</v>
      </c>
      <c r="T6" s="6" t="s">
        <v>14</v>
      </c>
      <c r="U6" s="6" t="s">
        <v>10</v>
      </c>
      <c r="V6" s="4" t="s">
        <v>15</v>
      </c>
      <c r="W6" s="5" t="s">
        <v>12</v>
      </c>
      <c r="X6" s="6" t="s">
        <v>13</v>
      </c>
      <c r="Y6" s="6" t="s">
        <v>14</v>
      </c>
      <c r="Z6" s="6" t="s">
        <v>10</v>
      </c>
      <c r="AA6" s="4" t="s">
        <v>15</v>
      </c>
      <c r="AB6" s="7" t="s">
        <v>12</v>
      </c>
      <c r="AC6" s="8" t="s">
        <v>13</v>
      </c>
      <c r="AD6" s="8" t="s">
        <v>14</v>
      </c>
      <c r="AE6" s="8" t="s">
        <v>10</v>
      </c>
      <c r="AF6" s="9" t="s">
        <v>15</v>
      </c>
      <c r="AG6" s="5" t="s">
        <v>12</v>
      </c>
      <c r="AH6" s="6" t="s">
        <v>13</v>
      </c>
      <c r="AI6" s="6" t="s">
        <v>14</v>
      </c>
      <c r="AJ6" s="6" t="s">
        <v>10</v>
      </c>
      <c r="AK6" s="4" t="s">
        <v>15</v>
      </c>
      <c r="AL6" s="5" t="s">
        <v>12</v>
      </c>
      <c r="AM6" s="6" t="s">
        <v>13</v>
      </c>
      <c r="AN6" s="6" t="s">
        <v>14</v>
      </c>
      <c r="AO6" s="6" t="s">
        <v>10</v>
      </c>
      <c r="AP6" s="4" t="s">
        <v>15</v>
      </c>
      <c r="AQ6" s="3" t="s">
        <v>12</v>
      </c>
      <c r="AR6" s="6" t="s">
        <v>13</v>
      </c>
      <c r="AS6" s="6" t="s">
        <v>14</v>
      </c>
      <c r="AT6" s="4" t="s">
        <v>10</v>
      </c>
      <c r="AU6" s="4" t="s">
        <v>15</v>
      </c>
      <c r="AV6" s="5" t="s">
        <v>12</v>
      </c>
      <c r="AW6" s="6" t="s">
        <v>13</v>
      </c>
      <c r="AX6" s="6" t="s">
        <v>14</v>
      </c>
      <c r="AY6" s="6" t="s">
        <v>10</v>
      </c>
      <c r="AZ6" s="4" t="s">
        <v>15</v>
      </c>
      <c r="BA6" s="5" t="s">
        <v>12</v>
      </c>
      <c r="BB6" s="6" t="s">
        <v>13</v>
      </c>
      <c r="BC6" s="6" t="s">
        <v>14</v>
      </c>
      <c r="BD6" s="6" t="s">
        <v>10</v>
      </c>
      <c r="BE6" s="4" t="s">
        <v>15</v>
      </c>
      <c r="BF6" s="10" t="s">
        <v>12</v>
      </c>
      <c r="BG6" s="11" t="s">
        <v>13</v>
      </c>
      <c r="BH6" s="11" t="s">
        <v>14</v>
      </c>
      <c r="BI6" s="11" t="s">
        <v>10</v>
      </c>
      <c r="BJ6" s="12" t="s">
        <v>15</v>
      </c>
      <c r="BK6" s="5" t="s">
        <v>12</v>
      </c>
      <c r="BL6" s="6" t="s">
        <v>13</v>
      </c>
      <c r="BM6" s="6" t="s">
        <v>14</v>
      </c>
      <c r="BN6" s="6" t="s">
        <v>10</v>
      </c>
      <c r="BO6" s="4" t="s">
        <v>15</v>
      </c>
      <c r="BP6" s="5" t="s">
        <v>12</v>
      </c>
      <c r="BQ6" s="6" t="s">
        <v>13</v>
      </c>
      <c r="BR6" s="6" t="s">
        <v>14</v>
      </c>
      <c r="BS6" s="6" t="s">
        <v>10</v>
      </c>
      <c r="BT6" s="4" t="s">
        <v>15</v>
      </c>
      <c r="BU6" s="5" t="s">
        <v>12</v>
      </c>
      <c r="BV6" s="6" t="s">
        <v>13</v>
      </c>
      <c r="BW6" s="6" t="s">
        <v>14</v>
      </c>
      <c r="BX6" s="6" t="s">
        <v>10</v>
      </c>
      <c r="BY6" s="4" t="s">
        <v>15</v>
      </c>
      <c r="BZ6" s="5" t="s">
        <v>12</v>
      </c>
      <c r="CA6" s="6" t="s">
        <v>13</v>
      </c>
      <c r="CB6" s="6" t="s">
        <v>14</v>
      </c>
      <c r="CC6" s="6" t="s">
        <v>10</v>
      </c>
      <c r="CD6" s="4" t="s">
        <v>15</v>
      </c>
      <c r="CE6" s="5" t="s">
        <v>12</v>
      </c>
      <c r="CF6" s="6" t="s">
        <v>13</v>
      </c>
      <c r="CG6" s="6" t="s">
        <v>14</v>
      </c>
      <c r="CH6" s="6" t="s">
        <v>10</v>
      </c>
      <c r="CI6" s="4" t="s">
        <v>15</v>
      </c>
      <c r="CJ6" s="639" t="s">
        <v>16</v>
      </c>
      <c r="CK6" s="640" t="s">
        <v>17</v>
      </c>
      <c r="CL6" s="641" t="s">
        <v>18</v>
      </c>
    </row>
    <row r="7" spans="1:90" ht="16.2" thickBot="1">
      <c r="A7" s="634"/>
      <c r="B7" s="635"/>
      <c r="C7" s="15">
        <v>2</v>
      </c>
      <c r="D7" s="16">
        <v>3</v>
      </c>
      <c r="E7" s="16">
        <v>4</v>
      </c>
      <c r="F7" s="16">
        <v>5</v>
      </c>
      <c r="G7" s="14">
        <v>6</v>
      </c>
      <c r="H7" s="15">
        <v>9</v>
      </c>
      <c r="I7" s="16">
        <v>10</v>
      </c>
      <c r="J7" s="16">
        <v>11</v>
      </c>
      <c r="K7" s="16">
        <v>12</v>
      </c>
      <c r="L7" s="14">
        <v>13</v>
      </c>
      <c r="M7" s="15">
        <v>16</v>
      </c>
      <c r="N7" s="16">
        <v>17</v>
      </c>
      <c r="O7" s="16">
        <v>18</v>
      </c>
      <c r="P7" s="16">
        <v>19</v>
      </c>
      <c r="Q7" s="14">
        <v>20</v>
      </c>
      <c r="R7" s="15">
        <v>23</v>
      </c>
      <c r="S7" s="16">
        <v>24</v>
      </c>
      <c r="T7" s="16">
        <v>25</v>
      </c>
      <c r="U7" s="16">
        <v>26</v>
      </c>
      <c r="V7" s="14">
        <v>27</v>
      </c>
      <c r="W7" s="15">
        <v>30</v>
      </c>
      <c r="X7" s="16">
        <v>1</v>
      </c>
      <c r="Y7" s="16">
        <v>2</v>
      </c>
      <c r="Z7" s="16">
        <v>3</v>
      </c>
      <c r="AA7" s="14">
        <v>4</v>
      </c>
      <c r="AB7" s="598">
        <v>7</v>
      </c>
      <c r="AC7" s="599">
        <v>8</v>
      </c>
      <c r="AD7" s="599">
        <v>9</v>
      </c>
      <c r="AE7" s="599">
        <v>10</v>
      </c>
      <c r="AF7" s="600">
        <v>11</v>
      </c>
      <c r="AG7" s="15">
        <v>14</v>
      </c>
      <c r="AH7" s="16">
        <v>15</v>
      </c>
      <c r="AI7" s="16">
        <v>16</v>
      </c>
      <c r="AJ7" s="16">
        <v>17</v>
      </c>
      <c r="AK7" s="14">
        <v>18</v>
      </c>
      <c r="AL7" s="15">
        <v>21</v>
      </c>
      <c r="AM7" s="16">
        <v>22</v>
      </c>
      <c r="AN7" s="16">
        <v>23</v>
      </c>
      <c r="AO7" s="16">
        <v>24</v>
      </c>
      <c r="AP7" s="14">
        <v>25</v>
      </c>
      <c r="AQ7" s="13">
        <v>28</v>
      </c>
      <c r="AR7" s="16">
        <v>29</v>
      </c>
      <c r="AS7" s="16">
        <v>30</v>
      </c>
      <c r="AT7" s="14">
        <v>31</v>
      </c>
      <c r="AU7" s="14">
        <v>1</v>
      </c>
      <c r="AV7" s="15">
        <v>4</v>
      </c>
      <c r="AW7" s="16">
        <v>5</v>
      </c>
      <c r="AX7" s="16">
        <v>6</v>
      </c>
      <c r="AY7" s="16">
        <v>7</v>
      </c>
      <c r="AZ7" s="14">
        <v>8</v>
      </c>
      <c r="BA7" s="15">
        <v>11</v>
      </c>
      <c r="BB7" s="16">
        <v>12</v>
      </c>
      <c r="BC7" s="16">
        <v>13</v>
      </c>
      <c r="BD7" s="16">
        <v>14</v>
      </c>
      <c r="BE7" s="14">
        <v>15</v>
      </c>
      <c r="BF7" s="20">
        <v>18</v>
      </c>
      <c r="BG7" s="21">
        <v>19</v>
      </c>
      <c r="BH7" s="21">
        <v>20</v>
      </c>
      <c r="BI7" s="21">
        <v>21</v>
      </c>
      <c r="BJ7" s="22">
        <v>22</v>
      </c>
      <c r="BK7" s="15">
        <v>25</v>
      </c>
      <c r="BL7" s="16">
        <v>26</v>
      </c>
      <c r="BM7" s="16">
        <v>27</v>
      </c>
      <c r="BN7" s="16">
        <v>28</v>
      </c>
      <c r="BO7" s="14">
        <v>29</v>
      </c>
      <c r="BP7" s="15">
        <v>2</v>
      </c>
      <c r="BQ7" s="16">
        <v>3</v>
      </c>
      <c r="BR7" s="16">
        <v>4</v>
      </c>
      <c r="BS7" s="16">
        <v>5</v>
      </c>
      <c r="BT7" s="14">
        <v>6</v>
      </c>
      <c r="BU7" s="15">
        <v>9</v>
      </c>
      <c r="BV7" s="16">
        <v>10</v>
      </c>
      <c r="BW7" s="16">
        <v>11</v>
      </c>
      <c r="BX7" s="16">
        <v>12</v>
      </c>
      <c r="BY7" s="14">
        <v>13</v>
      </c>
      <c r="BZ7" s="15">
        <v>16</v>
      </c>
      <c r="CA7" s="16">
        <v>17</v>
      </c>
      <c r="CB7" s="16">
        <v>18</v>
      </c>
      <c r="CC7" s="16">
        <v>19</v>
      </c>
      <c r="CD7" s="14">
        <v>20</v>
      </c>
      <c r="CE7" s="15">
        <v>23</v>
      </c>
      <c r="CF7" s="16">
        <v>24</v>
      </c>
      <c r="CG7" s="16">
        <v>25</v>
      </c>
      <c r="CH7" s="16">
        <v>26</v>
      </c>
      <c r="CI7" s="14">
        <v>27</v>
      </c>
      <c r="CJ7" s="639"/>
      <c r="CK7" s="640"/>
      <c r="CL7" s="641"/>
    </row>
    <row r="8" spans="1:90" ht="15" thickBot="1">
      <c r="A8" s="23">
        <v>1</v>
      </c>
      <c r="B8" s="24">
        <v>2</v>
      </c>
      <c r="C8" s="25">
        <v>3</v>
      </c>
      <c r="D8" s="27">
        <v>4</v>
      </c>
      <c r="E8" s="25">
        <v>5</v>
      </c>
      <c r="F8" s="27">
        <v>6</v>
      </c>
      <c r="G8" s="27">
        <v>7</v>
      </c>
      <c r="H8" s="27">
        <v>8</v>
      </c>
      <c r="I8" s="26">
        <v>9</v>
      </c>
      <c r="J8" s="25">
        <v>10</v>
      </c>
      <c r="K8" s="27">
        <v>11</v>
      </c>
      <c r="L8" s="27">
        <v>12</v>
      </c>
      <c r="M8" s="27">
        <v>13</v>
      </c>
      <c r="N8" s="26">
        <v>14</v>
      </c>
      <c r="O8" s="28">
        <v>15</v>
      </c>
      <c r="P8" s="27">
        <v>16</v>
      </c>
      <c r="Q8" s="27">
        <v>17</v>
      </c>
      <c r="R8" s="27">
        <v>18</v>
      </c>
      <c r="S8" s="26">
        <v>19</v>
      </c>
      <c r="T8" s="28">
        <v>20</v>
      </c>
      <c r="U8" s="27">
        <v>21</v>
      </c>
      <c r="V8" s="27">
        <v>22</v>
      </c>
      <c r="W8" s="27">
        <v>23</v>
      </c>
      <c r="X8" s="26">
        <v>24</v>
      </c>
      <c r="Y8" s="28">
        <v>25</v>
      </c>
      <c r="Z8" s="27">
        <v>26</v>
      </c>
      <c r="AA8" s="27">
        <v>27</v>
      </c>
      <c r="AB8" s="27">
        <v>28</v>
      </c>
      <c r="AC8" s="26">
        <v>29</v>
      </c>
      <c r="AD8" s="30">
        <v>3</v>
      </c>
      <c r="AE8" s="30">
        <v>31</v>
      </c>
      <c r="AF8" s="31">
        <v>32</v>
      </c>
      <c r="AG8" s="28">
        <v>33</v>
      </c>
      <c r="AH8" s="506">
        <v>34</v>
      </c>
      <c r="AI8" s="506">
        <v>35</v>
      </c>
      <c r="AJ8" s="27">
        <v>36</v>
      </c>
      <c r="AK8" s="26">
        <v>37</v>
      </c>
      <c r="AL8" s="28">
        <v>38</v>
      </c>
      <c r="AM8" s="27">
        <v>39</v>
      </c>
      <c r="AN8" s="27">
        <v>40</v>
      </c>
      <c r="AO8" s="27">
        <v>41</v>
      </c>
      <c r="AP8" s="26">
        <v>42</v>
      </c>
      <c r="AQ8" s="28">
        <v>43</v>
      </c>
      <c r="AR8" s="27">
        <v>44</v>
      </c>
      <c r="AS8" s="27">
        <v>45</v>
      </c>
      <c r="AT8" s="32">
        <v>46</v>
      </c>
      <c r="AU8" s="26">
        <v>47</v>
      </c>
      <c r="AV8" s="25">
        <v>48</v>
      </c>
      <c r="AW8" s="27">
        <v>49</v>
      </c>
      <c r="AX8" s="27">
        <v>50</v>
      </c>
      <c r="AY8" s="27">
        <v>51</v>
      </c>
      <c r="AZ8" s="26">
        <v>52</v>
      </c>
      <c r="BA8" s="25">
        <v>53</v>
      </c>
      <c r="BB8" s="27">
        <v>54</v>
      </c>
      <c r="BC8" s="27">
        <v>55</v>
      </c>
      <c r="BD8" s="27">
        <v>56</v>
      </c>
      <c r="BE8" s="26">
        <v>57</v>
      </c>
      <c r="BF8" s="33">
        <v>58</v>
      </c>
      <c r="BG8" s="34">
        <v>59</v>
      </c>
      <c r="BH8" s="34">
        <v>60</v>
      </c>
      <c r="BI8" s="34">
        <v>61</v>
      </c>
      <c r="BJ8" s="35">
        <v>62</v>
      </c>
      <c r="BK8" s="28">
        <v>63</v>
      </c>
      <c r="BL8" s="27">
        <v>64</v>
      </c>
      <c r="BM8" s="27">
        <v>65</v>
      </c>
      <c r="BN8" s="27">
        <v>66</v>
      </c>
      <c r="BO8" s="26">
        <v>67</v>
      </c>
      <c r="BP8" s="25">
        <v>68</v>
      </c>
      <c r="BQ8" s="27">
        <v>69</v>
      </c>
      <c r="BR8" s="27">
        <v>70</v>
      </c>
      <c r="BS8" s="27">
        <v>71</v>
      </c>
      <c r="BT8" s="26">
        <v>72</v>
      </c>
      <c r="BU8" s="25">
        <v>73</v>
      </c>
      <c r="BV8" s="27">
        <v>74</v>
      </c>
      <c r="BW8" s="27">
        <v>75</v>
      </c>
      <c r="BX8" s="27">
        <v>76</v>
      </c>
      <c r="BY8" s="26">
        <v>77</v>
      </c>
      <c r="BZ8" s="25">
        <v>78</v>
      </c>
      <c r="CA8" s="27">
        <v>79</v>
      </c>
      <c r="CB8" s="27">
        <v>80</v>
      </c>
      <c r="CC8" s="27">
        <v>81</v>
      </c>
      <c r="CD8" s="26">
        <v>82</v>
      </c>
      <c r="CE8" s="25">
        <v>83</v>
      </c>
      <c r="CF8" s="27">
        <v>84</v>
      </c>
      <c r="CG8" s="27">
        <v>85</v>
      </c>
      <c r="CH8" s="27">
        <v>86</v>
      </c>
      <c r="CI8" s="26">
        <v>87</v>
      </c>
      <c r="CJ8" s="36">
        <v>88</v>
      </c>
      <c r="CK8" s="37">
        <v>89</v>
      </c>
      <c r="CL8" s="38">
        <v>90</v>
      </c>
    </row>
    <row r="9" spans="1:90" ht="28.8" thickBot="1">
      <c r="A9" s="630" t="s">
        <v>124</v>
      </c>
      <c r="B9" s="496" t="s">
        <v>20</v>
      </c>
      <c r="C9" s="270"/>
      <c r="D9" s="271"/>
      <c r="E9" s="271"/>
      <c r="F9" s="272"/>
      <c r="G9" s="273"/>
      <c r="H9" s="270"/>
      <c r="I9" s="272"/>
      <c r="J9" s="271"/>
      <c r="K9" s="272"/>
      <c r="L9" s="493" t="s">
        <v>175</v>
      </c>
      <c r="M9" s="275"/>
      <c r="N9" s="276"/>
      <c r="O9" s="277"/>
      <c r="P9" s="272"/>
      <c r="Q9" s="77"/>
      <c r="R9" s="279"/>
      <c r="S9" s="272"/>
      <c r="T9" s="271"/>
      <c r="U9" s="272"/>
      <c r="V9" s="269"/>
      <c r="W9" s="280"/>
      <c r="X9" s="281"/>
      <c r="Y9" s="418" t="s">
        <v>212</v>
      </c>
      <c r="Z9" s="279"/>
      <c r="AA9" s="283"/>
      <c r="AB9" s="284"/>
      <c r="AC9" s="285"/>
      <c r="AD9" s="286"/>
      <c r="AE9" s="287"/>
      <c r="AF9" s="288"/>
      <c r="AG9" s="289" t="s">
        <v>21</v>
      </c>
      <c r="AH9" s="267"/>
      <c r="AI9" s="267"/>
      <c r="AJ9" s="274" t="s">
        <v>216</v>
      </c>
      <c r="AK9" s="283"/>
      <c r="AL9" s="271"/>
      <c r="AM9" s="282"/>
      <c r="AO9" s="282"/>
      <c r="AP9" s="283"/>
      <c r="AQ9" s="280"/>
      <c r="AS9" s="282"/>
      <c r="AT9" s="290" t="s">
        <v>239</v>
      </c>
      <c r="AU9" s="283"/>
      <c r="AV9" s="280"/>
      <c r="AW9" s="282"/>
      <c r="AX9" s="282"/>
      <c r="AY9" s="282"/>
      <c r="AZ9" s="283"/>
      <c r="BA9" s="280"/>
      <c r="BB9" s="282"/>
      <c r="BC9" s="272"/>
      <c r="BD9" s="290" t="s">
        <v>212</v>
      </c>
      <c r="BE9" s="495"/>
      <c r="BF9" s="292"/>
      <c r="BG9" s="293"/>
      <c r="BH9" s="293"/>
      <c r="BI9" s="293"/>
      <c r="BJ9" s="294"/>
      <c r="BK9" s="65" t="s">
        <v>21</v>
      </c>
      <c r="BL9" s="282"/>
      <c r="BM9" s="282"/>
      <c r="BN9" s="282"/>
      <c r="BO9" s="283"/>
      <c r="BP9" s="280"/>
      <c r="BQ9" s="282"/>
      <c r="BR9" s="282"/>
      <c r="BS9" s="296"/>
      <c r="BT9" s="295" t="s">
        <v>208</v>
      </c>
      <c r="BU9" s="297"/>
      <c r="BV9" s="282"/>
      <c r="BW9" s="282"/>
      <c r="BX9" s="298"/>
      <c r="BY9" s="291"/>
      <c r="BZ9" s="297"/>
      <c r="CA9" s="282"/>
      <c r="CB9" s="282"/>
      <c r="CC9" s="282"/>
      <c r="CD9" s="283"/>
      <c r="CE9" s="280"/>
      <c r="CF9" s="282"/>
      <c r="CG9" s="282"/>
      <c r="CH9" s="290" t="s">
        <v>217</v>
      </c>
      <c r="CI9" s="283"/>
      <c r="CJ9" s="300">
        <f>COUNTIF(C9:CI9,"*")-2</f>
        <v>7</v>
      </c>
      <c r="CK9" s="301">
        <v>105</v>
      </c>
      <c r="CL9" s="302">
        <f>CJ9/CK9*100</f>
        <v>6.666666666666667</v>
      </c>
    </row>
    <row r="10" spans="1:90" ht="42.6" thickBot="1">
      <c r="A10" s="630"/>
      <c r="B10" s="497" t="s">
        <v>49</v>
      </c>
      <c r="C10" s="306"/>
      <c r="D10" s="307"/>
      <c r="E10" s="308" t="s">
        <v>176</v>
      </c>
      <c r="F10" s="307"/>
      <c r="G10" s="309"/>
      <c r="H10" s="306"/>
      <c r="I10" s="309"/>
      <c r="J10" s="307"/>
      <c r="K10" s="309"/>
      <c r="L10" s="305"/>
      <c r="M10" s="310"/>
      <c r="N10" s="310"/>
      <c r="O10" s="311"/>
      <c r="P10" s="77"/>
      <c r="Q10" s="313"/>
      <c r="R10" s="314"/>
      <c r="S10" s="309"/>
      <c r="T10" s="307"/>
      <c r="U10" s="309"/>
      <c r="V10" s="415" t="s">
        <v>212</v>
      </c>
      <c r="W10" s="315"/>
      <c r="X10" s="316"/>
      <c r="Y10" s="317"/>
      <c r="Z10" s="314"/>
      <c r="AA10" s="313"/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13"/>
      <c r="AQ10" s="315"/>
      <c r="AR10" s="317"/>
      <c r="AS10" s="331" t="s">
        <v>214</v>
      </c>
      <c r="AT10" s="325"/>
      <c r="AU10" s="313"/>
      <c r="AV10" s="315"/>
      <c r="AW10" s="317"/>
      <c r="AX10" s="317"/>
      <c r="AY10" s="317"/>
      <c r="AZ10" s="324"/>
      <c r="BA10" s="315"/>
      <c r="BB10" s="317"/>
      <c r="BC10" s="317"/>
      <c r="BD10" s="352"/>
      <c r="BE10" s="354"/>
      <c r="BF10" s="326"/>
      <c r="BG10" s="327"/>
      <c r="BH10" s="327"/>
      <c r="BI10" s="327"/>
      <c r="BJ10" s="328"/>
      <c r="BK10" s="65" t="s">
        <v>21</v>
      </c>
      <c r="BL10" s="317"/>
      <c r="BM10" s="317"/>
      <c r="BN10" s="317"/>
      <c r="BO10" s="324"/>
      <c r="BP10" s="315"/>
      <c r="BQ10" s="317"/>
      <c r="BR10" s="317"/>
      <c r="BS10" s="329"/>
      <c r="BT10" s="325"/>
      <c r="BU10" s="330"/>
      <c r="BV10" s="317"/>
      <c r="BW10" s="317"/>
      <c r="BX10" s="331" t="s">
        <v>180</v>
      </c>
      <c r="BY10" s="325"/>
      <c r="BZ10" s="330"/>
      <c r="CA10" s="317"/>
      <c r="CB10" s="317"/>
      <c r="CC10" s="309"/>
      <c r="CD10" s="324"/>
      <c r="CE10" s="315"/>
      <c r="CF10" s="317"/>
      <c r="CG10" s="317"/>
      <c r="CH10" s="317"/>
      <c r="CI10" s="324"/>
      <c r="CJ10" s="332">
        <f>COUNTIF(C10:CI10,"*")-2</f>
        <v>4</v>
      </c>
      <c r="CK10" s="333">
        <v>105</v>
      </c>
      <c r="CL10" s="334">
        <f t="shared" ref="CL10:CL13" si="0">CJ10/CK10*100</f>
        <v>3.8095238095238098</v>
      </c>
    </row>
    <row r="11" spans="1:90" ht="42.6" thickBot="1">
      <c r="A11" s="630"/>
      <c r="B11" s="497" t="s">
        <v>23</v>
      </c>
      <c r="C11" s="306"/>
      <c r="D11" s="307"/>
      <c r="E11" s="307"/>
      <c r="F11" s="308" t="s">
        <v>176</v>
      </c>
      <c r="G11" s="414"/>
      <c r="H11" s="306"/>
      <c r="I11" s="309"/>
      <c r="J11" s="307"/>
      <c r="K11" s="309"/>
      <c r="L11" s="305"/>
      <c r="M11" s="310"/>
      <c r="N11" s="310"/>
      <c r="O11" s="311"/>
      <c r="P11" s="309"/>
      <c r="Q11" s="313"/>
      <c r="R11" s="314"/>
      <c r="S11" s="309"/>
      <c r="T11" s="307"/>
      <c r="U11" s="309"/>
      <c r="V11" s="313"/>
      <c r="W11" s="315"/>
      <c r="X11" s="316"/>
      <c r="Y11" s="317"/>
      <c r="Z11" s="314"/>
      <c r="AA11" s="414"/>
      <c r="AB11" s="318"/>
      <c r="AC11" s="319"/>
      <c r="AD11" s="320"/>
      <c r="AE11" s="321"/>
      <c r="AF11" s="322"/>
      <c r="AG11" s="323"/>
      <c r="AH11" s="307"/>
      <c r="AI11" s="317"/>
      <c r="AJ11" s="307"/>
      <c r="AK11" s="324"/>
      <c r="AL11" s="307"/>
      <c r="AM11" s="317"/>
      <c r="AN11" s="317"/>
      <c r="AO11" s="317"/>
      <c r="AP11" s="313"/>
      <c r="AQ11" s="315"/>
      <c r="AR11" s="317"/>
      <c r="AS11" s="317"/>
      <c r="AT11" s="325"/>
      <c r="AU11" s="313"/>
      <c r="AV11" s="315"/>
      <c r="AW11" s="317"/>
      <c r="AX11" s="317"/>
      <c r="AY11" s="317"/>
      <c r="AZ11" s="324"/>
      <c r="BA11" s="315"/>
      <c r="BB11" s="317"/>
      <c r="BC11" s="317"/>
      <c r="BD11" s="352"/>
      <c r="BE11" s="354"/>
      <c r="BF11" s="326"/>
      <c r="BG11" s="327"/>
      <c r="BH11" s="327"/>
      <c r="BI11" s="327"/>
      <c r="BJ11" s="328"/>
      <c r="BK11" s="65"/>
      <c r="BL11" s="317"/>
      <c r="BM11" s="317"/>
      <c r="BN11" s="317"/>
      <c r="BO11" s="324"/>
      <c r="BP11" s="315"/>
      <c r="BQ11" s="317"/>
      <c r="BR11" s="317"/>
      <c r="BS11" s="329"/>
      <c r="BT11" s="325"/>
      <c r="BU11" s="330"/>
      <c r="BV11" s="331" t="s">
        <v>167</v>
      </c>
      <c r="BW11" s="317"/>
      <c r="BX11" s="317"/>
      <c r="BY11" s="325"/>
      <c r="BZ11" s="330"/>
      <c r="CB11" s="317"/>
      <c r="CC11" s="309"/>
      <c r="CD11" s="324"/>
      <c r="CE11" s="315"/>
      <c r="CF11" s="317"/>
      <c r="CG11" s="331" t="s">
        <v>167</v>
      </c>
      <c r="CH11" s="317"/>
      <c r="CI11" s="324"/>
      <c r="CJ11" s="332"/>
      <c r="CK11" s="333"/>
      <c r="CL11" s="334"/>
    </row>
    <row r="12" spans="1:90" ht="28.8" thickBot="1">
      <c r="A12" s="630"/>
      <c r="B12" s="497" t="s">
        <v>24</v>
      </c>
      <c r="C12" s="306"/>
      <c r="D12" s="307"/>
      <c r="E12" s="307"/>
      <c r="F12" s="309"/>
      <c r="G12" s="336"/>
      <c r="H12" s="306"/>
      <c r="I12" s="309"/>
      <c r="J12" s="308" t="s">
        <v>215</v>
      </c>
      <c r="K12" s="309"/>
      <c r="L12" s="305"/>
      <c r="M12" s="310"/>
      <c r="N12" s="310"/>
      <c r="O12" s="311"/>
      <c r="P12" s="309"/>
      <c r="Q12" s="313"/>
      <c r="R12" s="314"/>
      <c r="S12" s="312" t="s">
        <v>218</v>
      </c>
      <c r="T12" s="307"/>
      <c r="U12" s="77"/>
      <c r="V12" s="305"/>
      <c r="W12" s="315"/>
      <c r="X12" s="316" t="s">
        <v>215</v>
      </c>
      <c r="Y12" s="317"/>
      <c r="Z12" s="314"/>
      <c r="AA12" s="309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39" t="s">
        <v>215</v>
      </c>
      <c r="AR12" s="317"/>
      <c r="AS12" s="317"/>
      <c r="AT12" s="325"/>
      <c r="AU12" s="324"/>
      <c r="AV12" s="315"/>
      <c r="AW12" s="317"/>
      <c r="AX12" s="331" t="s">
        <v>214</v>
      </c>
      <c r="AY12" s="317"/>
      <c r="AZ12" s="324"/>
      <c r="BA12" s="315"/>
      <c r="BB12" s="317"/>
      <c r="BC12" s="317"/>
      <c r="BD12" s="352"/>
      <c r="BE12" s="35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09"/>
      <c r="BU12" s="505" t="s">
        <v>214</v>
      </c>
      <c r="BV12" s="317"/>
      <c r="BW12" s="317"/>
      <c r="BX12" s="317"/>
      <c r="BY12" s="325"/>
      <c r="BZ12" s="330"/>
      <c r="CA12" s="317"/>
      <c r="CB12" s="331" t="s">
        <v>215</v>
      </c>
      <c r="CC12" s="317"/>
      <c r="CD12" s="324"/>
      <c r="CE12" s="315"/>
      <c r="CF12" s="317"/>
      <c r="CG12" s="309"/>
      <c r="CH12" s="317"/>
      <c r="CI12" s="355" t="s">
        <v>219</v>
      </c>
      <c r="CJ12" s="332">
        <f t="shared" ref="CJ12:CJ17" si="1">COUNTIF(C12:CI12,"*")-2</f>
        <v>8</v>
      </c>
      <c r="CK12" s="333">
        <v>102</v>
      </c>
      <c r="CL12" s="334">
        <f t="shared" si="0"/>
        <v>7.8431372549019605</v>
      </c>
    </row>
    <row r="13" spans="1:90" ht="42.6" thickBot="1">
      <c r="A13" s="630"/>
      <c r="B13" s="497" t="s">
        <v>25</v>
      </c>
      <c r="C13" s="306"/>
      <c r="D13" s="309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8" t="s">
        <v>212</v>
      </c>
      <c r="U13" s="309"/>
      <c r="V13" s="305"/>
      <c r="W13" s="315"/>
      <c r="X13" s="316"/>
      <c r="Y13" s="317"/>
      <c r="Z13" s="363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17"/>
      <c r="AY13" s="317"/>
      <c r="AZ13" s="313"/>
      <c r="BA13" s="315"/>
      <c r="BB13" s="317"/>
      <c r="BC13" s="317"/>
      <c r="BD13" s="352"/>
      <c r="BE13" s="35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55" t="s">
        <v>214</v>
      </c>
      <c r="CE13" s="315"/>
      <c r="CF13" s="317"/>
      <c r="CG13" s="317"/>
      <c r="CH13" s="317"/>
      <c r="CI13" s="324"/>
      <c r="CJ13" s="332">
        <f t="shared" si="1"/>
        <v>2</v>
      </c>
      <c r="CK13" s="333">
        <v>34</v>
      </c>
      <c r="CL13" s="334">
        <f t="shared" si="0"/>
        <v>5.8823529411764701</v>
      </c>
    </row>
    <row r="14" spans="1:90" ht="15" thickBot="1">
      <c r="A14" s="630"/>
      <c r="B14" s="101" t="s">
        <v>27</v>
      </c>
      <c r="C14" s="75"/>
      <c r="D14" s="76"/>
      <c r="E14" s="76"/>
      <c r="F14" s="76"/>
      <c r="G14" s="102"/>
      <c r="H14" s="75"/>
      <c r="I14" s="77"/>
      <c r="J14" s="76"/>
      <c r="K14" s="77"/>
      <c r="L14" s="74"/>
      <c r="M14" s="78"/>
      <c r="N14" s="78"/>
      <c r="O14" s="79"/>
      <c r="P14" s="77"/>
      <c r="Q14" s="80"/>
      <c r="R14" s="81"/>
      <c r="S14" s="77"/>
      <c r="T14" s="76"/>
      <c r="U14" s="77"/>
      <c r="V14" s="74"/>
      <c r="W14" s="77"/>
      <c r="X14" s="83"/>
      <c r="Y14" s="84"/>
      <c r="Z14" s="81"/>
      <c r="AA14" s="91"/>
      <c r="AB14" s="85"/>
      <c r="AC14" s="86"/>
      <c r="AD14" s="87"/>
      <c r="AE14" s="88"/>
      <c r="AF14" s="89"/>
      <c r="AG14" s="90" t="s">
        <v>21</v>
      </c>
      <c r="AH14" s="76"/>
      <c r="AI14" s="84"/>
      <c r="AJ14" s="76"/>
      <c r="AK14" s="91"/>
      <c r="AL14" s="76"/>
      <c r="AM14" s="84"/>
      <c r="AN14" s="84"/>
      <c r="AO14" s="84"/>
      <c r="AP14" s="91"/>
      <c r="AQ14" s="82"/>
      <c r="AR14" s="84"/>
      <c r="AS14" s="84"/>
      <c r="AT14" s="92"/>
      <c r="AU14" s="91"/>
      <c r="AV14" s="82"/>
      <c r="AW14" s="84"/>
      <c r="AX14" s="84"/>
      <c r="AY14" s="84"/>
      <c r="AZ14" s="91"/>
      <c r="BA14" s="82"/>
      <c r="BB14" s="84"/>
      <c r="BC14" s="84"/>
      <c r="BD14" s="84"/>
      <c r="BE14" s="91"/>
      <c r="BF14" s="93"/>
      <c r="BG14" s="94"/>
      <c r="BH14" s="94"/>
      <c r="BI14" s="94"/>
      <c r="BJ14" s="95"/>
      <c r="BK14" s="65" t="s">
        <v>21</v>
      </c>
      <c r="BL14" s="84"/>
      <c r="BM14" s="84"/>
      <c r="BN14" s="84"/>
      <c r="BO14" s="91"/>
      <c r="BP14" s="82"/>
      <c r="BQ14" s="84"/>
      <c r="BR14" s="84"/>
      <c r="BS14" s="96"/>
      <c r="BT14" s="92"/>
      <c r="BU14" s="97"/>
      <c r="BV14" s="84"/>
      <c r="BW14" s="84"/>
      <c r="BX14" s="84"/>
      <c r="BY14" s="92"/>
      <c r="BZ14" s="97"/>
      <c r="CA14" s="84"/>
      <c r="CB14" s="84"/>
      <c r="CC14" s="84"/>
      <c r="CD14" s="91"/>
      <c r="CE14" s="82"/>
      <c r="CF14" s="77"/>
      <c r="CG14" s="84"/>
      <c r="CH14" s="84"/>
      <c r="CI14" s="91"/>
      <c r="CJ14" s="98">
        <f t="shared" si="1"/>
        <v>0</v>
      </c>
      <c r="CK14" s="99">
        <v>34</v>
      </c>
      <c r="CL14" s="100">
        <f t="shared" ref="CL14:CL17" si="2">CJ14/CK14*100</f>
        <v>0</v>
      </c>
    </row>
    <row r="15" spans="1:90" ht="15" thickBot="1">
      <c r="A15" s="630"/>
      <c r="B15" s="101" t="s">
        <v>28</v>
      </c>
      <c r="C15" s="75"/>
      <c r="D15" s="76"/>
      <c r="E15" s="76"/>
      <c r="F15" s="76"/>
      <c r="G15" s="102"/>
      <c r="H15" s="75"/>
      <c r="I15" s="77"/>
      <c r="J15" s="77"/>
      <c r="K15" s="77"/>
      <c r="L15" s="74"/>
      <c r="M15" s="78"/>
      <c r="N15" s="78"/>
      <c r="O15" s="79"/>
      <c r="P15" s="77"/>
      <c r="Q15" s="80"/>
      <c r="R15" s="81"/>
      <c r="S15" s="77"/>
      <c r="T15" s="76"/>
      <c r="U15" s="77"/>
      <c r="V15" s="74"/>
      <c r="W15" s="82"/>
      <c r="X15" s="83"/>
      <c r="Y15" s="84"/>
      <c r="Z15" s="81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106"/>
      <c r="AM15" s="84"/>
      <c r="AN15" s="84"/>
      <c r="AO15" s="84"/>
      <c r="AP15" s="91"/>
      <c r="AQ15" s="82"/>
      <c r="AR15" s="84"/>
      <c r="AS15" s="84"/>
      <c r="AT15" s="92"/>
      <c r="AU15" s="91"/>
      <c r="AV15" s="82"/>
      <c r="AW15" s="84"/>
      <c r="AX15" s="84"/>
      <c r="AY15" s="84"/>
      <c r="AZ15" s="91"/>
      <c r="BA15" s="82"/>
      <c r="BB15" s="202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84"/>
      <c r="BN15" s="84"/>
      <c r="BO15" s="91"/>
      <c r="BP15" s="82"/>
      <c r="BQ15" s="77"/>
      <c r="BR15" s="84"/>
      <c r="BS15" s="96"/>
      <c r="BT15" s="92"/>
      <c r="BU15" s="97"/>
      <c r="BV15" s="84"/>
      <c r="BW15" s="84"/>
      <c r="BX15" s="84"/>
      <c r="BY15" s="92"/>
      <c r="BZ15" s="97"/>
      <c r="CA15" s="84"/>
      <c r="CB15" s="84"/>
      <c r="CC15" s="84"/>
      <c r="CD15" s="91"/>
      <c r="CE15" s="82"/>
      <c r="CF15" s="84"/>
      <c r="CG15" s="84"/>
      <c r="CH15" s="84"/>
      <c r="CI15" s="91"/>
      <c r="CJ15" s="98">
        <f t="shared" si="1"/>
        <v>0</v>
      </c>
      <c r="CK15" s="99">
        <v>102</v>
      </c>
      <c r="CL15" s="100">
        <f t="shared" si="2"/>
        <v>0</v>
      </c>
    </row>
    <row r="16" spans="1:90" ht="28.8" thickBot="1">
      <c r="A16" s="630"/>
      <c r="B16" s="101" t="s">
        <v>26</v>
      </c>
      <c r="C16" s="75"/>
      <c r="D16" s="76"/>
      <c r="E16" s="76"/>
      <c r="F16" s="76"/>
      <c r="G16" s="102"/>
      <c r="H16" s="75"/>
      <c r="I16" s="77"/>
      <c r="J16" s="76"/>
      <c r="K16" s="77"/>
      <c r="L16" s="74"/>
      <c r="M16" s="78"/>
      <c r="N16" s="78"/>
      <c r="O16" s="79"/>
      <c r="P16" s="77"/>
      <c r="Q16" s="80"/>
      <c r="R16" s="81"/>
      <c r="S16" s="77"/>
      <c r="T16" s="76"/>
      <c r="U16" s="77"/>
      <c r="V16" s="74"/>
      <c r="W16" s="82"/>
      <c r="X16" s="83"/>
      <c r="Y16" s="84"/>
      <c r="Z16" s="81"/>
      <c r="AA16" s="91"/>
      <c r="AB16" s="85"/>
      <c r="AC16" s="86"/>
      <c r="AD16" s="87"/>
      <c r="AE16" s="88"/>
      <c r="AF16" s="89"/>
      <c r="AG16" s="90" t="s">
        <v>21</v>
      </c>
      <c r="AH16" s="76"/>
      <c r="AI16" s="84"/>
      <c r="AJ16" s="76"/>
      <c r="AK16" s="91"/>
      <c r="AL16" s="76"/>
      <c r="AM16" s="84"/>
      <c r="AN16" s="84"/>
      <c r="AO16" s="76"/>
      <c r="AP16" s="91"/>
      <c r="AQ16" s="82"/>
      <c r="AR16" s="84"/>
      <c r="AS16" s="84"/>
      <c r="AT16" s="92"/>
      <c r="AU16" s="91"/>
      <c r="AV16" s="82"/>
      <c r="AW16" s="84"/>
      <c r="AX16" s="84"/>
      <c r="AY16" s="84"/>
      <c r="AZ16" s="91"/>
      <c r="BA16" s="82"/>
      <c r="BB16" s="84"/>
      <c r="BC16" s="84"/>
      <c r="BD16" s="84"/>
      <c r="BE16" s="91"/>
      <c r="BF16" s="93"/>
      <c r="BG16" s="94"/>
      <c r="BH16" s="94"/>
      <c r="BI16" s="94"/>
      <c r="BJ16" s="95"/>
      <c r="BK16" s="65" t="s">
        <v>21</v>
      </c>
      <c r="BL16" s="84"/>
      <c r="BM16" s="76"/>
      <c r="BN16" s="84"/>
      <c r="BO16" s="91"/>
      <c r="BP16" s="82"/>
      <c r="BQ16" s="84"/>
      <c r="BR16" s="84"/>
      <c r="BS16" s="96"/>
      <c r="BT16" s="91"/>
      <c r="BU16" s="82"/>
      <c r="BV16" s="84"/>
      <c r="BW16" s="84"/>
      <c r="BX16" s="84"/>
      <c r="BY16" s="92"/>
      <c r="BZ16" s="97"/>
      <c r="CA16" s="84"/>
      <c r="CB16" s="76"/>
      <c r="CC16" s="84"/>
      <c r="CD16" s="91"/>
      <c r="CE16" s="82"/>
      <c r="CF16" s="84"/>
      <c r="CG16" s="84"/>
      <c r="CH16" s="84"/>
      <c r="CI16" s="91"/>
      <c r="CJ16" s="98">
        <f t="shared" si="1"/>
        <v>0</v>
      </c>
      <c r="CK16" s="99">
        <v>68</v>
      </c>
      <c r="CL16" s="100">
        <f t="shared" si="2"/>
        <v>0</v>
      </c>
    </row>
    <row r="17" spans="1:90" ht="56.4" thickBot="1">
      <c r="A17" s="630"/>
      <c r="B17" s="101" t="s">
        <v>29</v>
      </c>
      <c r="C17" s="73"/>
      <c r="D17" s="77"/>
      <c r="E17" s="76"/>
      <c r="F17" s="76"/>
      <c r="G17" s="74"/>
      <c r="H17" s="73"/>
      <c r="I17" s="77"/>
      <c r="J17" s="76"/>
      <c r="K17" s="77"/>
      <c r="L17" s="74"/>
      <c r="M17" s="78"/>
      <c r="N17" s="77"/>
      <c r="O17" s="77"/>
      <c r="P17" s="77"/>
      <c r="Q17" s="80"/>
      <c r="R17" s="78"/>
      <c r="S17" s="77"/>
      <c r="T17" s="77"/>
      <c r="U17" s="77"/>
      <c r="V17" s="74"/>
      <c r="W17" s="82"/>
      <c r="X17" s="77"/>
      <c r="Y17" s="77"/>
      <c r="Z17" s="77"/>
      <c r="AA17" s="91"/>
      <c r="AB17" s="107"/>
      <c r="AC17" s="108"/>
      <c r="AD17" s="87"/>
      <c r="AE17" s="108"/>
      <c r="AF17" s="89"/>
      <c r="AG17" s="90" t="s">
        <v>21</v>
      </c>
      <c r="AH17" s="76"/>
      <c r="AI17" s="84"/>
      <c r="AJ17" s="76"/>
      <c r="AK17" s="91"/>
      <c r="AL17" s="73"/>
      <c r="AM17" s="84"/>
      <c r="AN17" s="84"/>
      <c r="AO17" s="84"/>
      <c r="AP17" s="91"/>
      <c r="AQ17" s="78"/>
      <c r="AR17" s="84"/>
      <c r="AS17" s="84"/>
      <c r="AT17" s="84"/>
      <c r="AU17" s="91"/>
      <c r="AV17" s="82"/>
      <c r="AW17" s="84"/>
      <c r="AX17" s="84"/>
      <c r="AY17" s="84"/>
      <c r="AZ17" s="91"/>
      <c r="BA17" s="82"/>
      <c r="BB17" s="84"/>
      <c r="BC17" s="84"/>
      <c r="BD17" s="84"/>
      <c r="BE17" s="91"/>
      <c r="BF17" s="109"/>
      <c r="BG17" s="94"/>
      <c r="BH17" s="94"/>
      <c r="BI17" s="94"/>
      <c r="BJ17" s="95"/>
      <c r="BK17" s="65" t="s">
        <v>21</v>
      </c>
      <c r="BL17" s="84"/>
      <c r="BM17" s="84"/>
      <c r="BN17" s="84"/>
      <c r="BO17" s="91"/>
      <c r="BP17" s="82"/>
      <c r="BQ17" s="84"/>
      <c r="BR17" s="84"/>
      <c r="BS17" s="96"/>
      <c r="BT17" s="91"/>
      <c r="BU17" s="82"/>
      <c r="BV17" s="84"/>
      <c r="BW17" s="76"/>
      <c r="BX17" s="84"/>
      <c r="BY17" s="91"/>
      <c r="BZ17" s="82"/>
      <c r="CA17" s="84"/>
      <c r="CB17" s="84"/>
      <c r="CC17" s="84"/>
      <c r="CD17" s="91"/>
      <c r="CE17" s="82"/>
      <c r="CF17" s="84"/>
      <c r="CG17" s="84"/>
      <c r="CH17" s="84"/>
      <c r="CI17" s="91"/>
      <c r="CJ17" s="98">
        <f t="shared" si="1"/>
        <v>0</v>
      </c>
      <c r="CK17" s="99">
        <v>105</v>
      </c>
      <c r="CL17" s="100">
        <f t="shared" si="2"/>
        <v>0</v>
      </c>
    </row>
    <row r="18" spans="1:90" ht="15" thickBot="1">
      <c r="A18" s="110"/>
      <c r="B18" s="111"/>
      <c r="C18" s="114"/>
      <c r="D18" s="115"/>
      <c r="E18" s="112"/>
      <c r="F18" s="115"/>
      <c r="G18" s="115"/>
      <c r="H18" s="116"/>
      <c r="I18" s="115"/>
      <c r="J18" s="115"/>
      <c r="K18" s="115"/>
      <c r="L18" s="113"/>
      <c r="M18" s="117"/>
      <c r="N18" s="115"/>
      <c r="O18" s="115"/>
      <c r="P18" s="115"/>
      <c r="Q18" s="113"/>
      <c r="R18" s="117"/>
      <c r="S18" s="115"/>
      <c r="T18" s="115"/>
      <c r="U18" s="115"/>
      <c r="V18" s="113"/>
      <c r="W18" s="118"/>
      <c r="X18" s="115"/>
      <c r="Y18" s="119"/>
      <c r="Z18" s="115"/>
      <c r="AA18" s="120"/>
      <c r="AB18" s="121"/>
      <c r="AC18" s="122"/>
      <c r="AD18" s="123"/>
      <c r="AE18" s="123"/>
      <c r="AF18" s="124"/>
      <c r="AG18" s="125" t="s">
        <v>21</v>
      </c>
      <c r="AH18" s="115"/>
      <c r="AI18" s="112"/>
      <c r="AJ18" s="115"/>
      <c r="AK18" s="126"/>
      <c r="AL18" s="117"/>
      <c r="AM18" s="115"/>
      <c r="AN18" s="115"/>
      <c r="AO18" s="115"/>
      <c r="AP18" s="126"/>
      <c r="AQ18" s="118"/>
      <c r="AR18" s="115"/>
      <c r="AS18" s="115"/>
      <c r="AT18" s="115"/>
      <c r="AU18" s="126"/>
      <c r="AV18" s="117"/>
      <c r="AW18" s="115"/>
      <c r="AX18" s="115"/>
      <c r="AY18" s="115"/>
      <c r="AZ18" s="126"/>
      <c r="BA18" s="127"/>
      <c r="BB18" s="128"/>
      <c r="BC18" s="115"/>
      <c r="BD18" s="119"/>
      <c r="BE18" s="115"/>
      <c r="BF18" s="129"/>
      <c r="BG18" s="130"/>
      <c r="BH18" s="130"/>
      <c r="BI18" s="130"/>
      <c r="BJ18" s="131"/>
      <c r="BK18" s="125" t="s">
        <v>21</v>
      </c>
      <c r="BL18" s="119"/>
      <c r="BM18" s="115"/>
      <c r="BN18" s="119"/>
      <c r="BO18" s="132"/>
      <c r="BP18" s="128"/>
      <c r="BQ18" s="133"/>
      <c r="BR18" s="119"/>
      <c r="BS18" s="134"/>
      <c r="BT18" s="135"/>
      <c r="BU18" s="118"/>
      <c r="BV18" s="119"/>
      <c r="BW18" s="119"/>
      <c r="BX18" s="133"/>
      <c r="BY18" s="133"/>
      <c r="BZ18" s="118"/>
      <c r="CA18" s="136"/>
      <c r="CB18" s="133"/>
      <c r="CC18" s="133"/>
      <c r="CD18" s="120"/>
      <c r="CE18" s="137"/>
      <c r="CF18" s="133"/>
      <c r="CG18" s="119"/>
      <c r="CH18" s="133"/>
      <c r="CI18" s="120"/>
      <c r="CJ18" s="138"/>
      <c r="CK18" s="139"/>
      <c r="CL18" s="140"/>
    </row>
    <row r="19" spans="1:90" ht="15" thickBot="1">
      <c r="A19" s="141"/>
      <c r="B19" s="142"/>
      <c r="C19" s="145"/>
      <c r="D19" s="146"/>
      <c r="E19" s="143"/>
      <c r="F19" s="146"/>
      <c r="G19" s="146"/>
      <c r="H19" s="147"/>
      <c r="I19" s="146"/>
      <c r="J19" s="146"/>
      <c r="K19" s="146"/>
      <c r="L19" s="144"/>
      <c r="M19" s="147"/>
      <c r="N19" s="146"/>
      <c r="O19" s="146"/>
      <c r="P19" s="146"/>
      <c r="Q19" s="144"/>
      <c r="R19" s="148"/>
      <c r="S19" s="146"/>
      <c r="T19" s="146"/>
      <c r="U19" s="146"/>
      <c r="V19" s="144"/>
      <c r="W19" s="149"/>
      <c r="X19" s="146"/>
      <c r="Y19" s="150"/>
      <c r="Z19" s="146"/>
      <c r="AA19" s="151"/>
      <c r="AB19" s="152"/>
      <c r="AC19" s="153"/>
      <c r="AD19" s="153"/>
      <c r="AE19" s="153"/>
      <c r="AF19" s="154"/>
      <c r="AG19" s="155" t="s">
        <v>21</v>
      </c>
      <c r="AH19" s="146"/>
      <c r="AI19" s="143"/>
      <c r="AJ19" s="146"/>
      <c r="AK19" s="156"/>
      <c r="AL19" s="157"/>
      <c r="AM19" s="146"/>
      <c r="AN19" s="146"/>
      <c r="AO19" s="146"/>
      <c r="AP19" s="156"/>
      <c r="AQ19" s="149"/>
      <c r="AR19" s="146"/>
      <c r="AS19" s="146"/>
      <c r="AT19" s="146"/>
      <c r="AU19" s="156"/>
      <c r="AV19" s="157"/>
      <c r="AW19" s="146"/>
      <c r="AX19" s="146"/>
      <c r="AY19" s="146"/>
      <c r="AZ19" s="156"/>
      <c r="BA19" s="148"/>
      <c r="BB19" s="158"/>
      <c r="BC19" s="146"/>
      <c r="BD19" s="150"/>
      <c r="BE19" s="146"/>
      <c r="BF19" s="159"/>
      <c r="BG19" s="160"/>
      <c r="BH19" s="160"/>
      <c r="BI19" s="160"/>
      <c r="BJ19" s="161"/>
      <c r="BK19" s="155" t="s">
        <v>21</v>
      </c>
      <c r="BL19" s="150"/>
      <c r="BM19" s="146"/>
      <c r="BN19" s="150"/>
      <c r="BO19" s="162"/>
      <c r="BP19" s="163"/>
      <c r="BQ19" s="164"/>
      <c r="BR19" s="150"/>
      <c r="BS19" s="164"/>
      <c r="BT19" s="151"/>
      <c r="BU19" s="149"/>
      <c r="BV19" s="164"/>
      <c r="BW19" s="150"/>
      <c r="BX19" s="164"/>
      <c r="BY19" s="164"/>
      <c r="BZ19" s="149"/>
      <c r="CA19" s="164"/>
      <c r="CB19" s="150"/>
      <c r="CC19" s="164"/>
      <c r="CD19" s="151"/>
      <c r="CE19" s="164"/>
      <c r="CF19" s="164"/>
      <c r="CG19" s="146"/>
      <c r="CH19" s="164"/>
      <c r="CI19" s="151"/>
      <c r="CJ19" s="165"/>
      <c r="CK19" s="166"/>
      <c r="CL19" s="167"/>
    </row>
    <row r="20" spans="1:90">
      <c r="A20" s="168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</row>
    <row r="21" spans="1:90">
      <c r="A21" s="168"/>
      <c r="B21" s="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</row>
    <row r="22" spans="1:90">
      <c r="A22" s="170"/>
      <c r="B22" s="1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</row>
    <row r="23" spans="1:90">
      <c r="A23" s="172"/>
      <c r="B23" s="173"/>
      <c r="C23" s="172"/>
      <c r="D23" s="172"/>
      <c r="E23" s="172"/>
      <c r="F23" s="172"/>
      <c r="G23" s="172"/>
      <c r="H23" s="172"/>
      <c r="I23" s="175"/>
      <c r="J23" s="175"/>
      <c r="K23" s="175"/>
      <c r="L23" s="175"/>
      <c r="M23" s="175"/>
      <c r="N23" s="175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68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0"/>
      <c r="B26" s="168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B27" s="170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</row>
    <row r="28" spans="1:90"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spans="1:90">
      <c r="B29" s="170"/>
      <c r="C29" s="182"/>
      <c r="D29" s="182"/>
      <c r="E29" s="171"/>
      <c r="F29" s="171"/>
      <c r="G29" s="171"/>
      <c r="H29" s="170"/>
      <c r="I29" s="170"/>
      <c r="J29" s="170"/>
      <c r="K29" s="170"/>
      <c r="L29" s="170"/>
      <c r="M29" s="170"/>
      <c r="N29" s="171"/>
      <c r="O29" s="171"/>
      <c r="P29" s="171"/>
      <c r="Q29" s="171"/>
      <c r="R29" s="171"/>
      <c r="S29" s="171"/>
      <c r="T29" s="171"/>
      <c r="U29" s="168"/>
      <c r="V29" s="168"/>
      <c r="W29" s="168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1:90" ht="35.4" customHeight="1">
      <c r="C30" s="631"/>
      <c r="D30" s="631"/>
      <c r="E30" s="631"/>
      <c r="F30" s="183" t="s">
        <v>36</v>
      </c>
      <c r="G30" s="170"/>
      <c r="H30" s="632" t="s">
        <v>37</v>
      </c>
      <c r="I30" s="632"/>
      <c r="J30" s="632"/>
      <c r="K30" s="632"/>
      <c r="L30" s="184" t="s">
        <v>38</v>
      </c>
      <c r="M30" s="170"/>
      <c r="N30" s="626" t="s">
        <v>39</v>
      </c>
      <c r="O30" s="626"/>
      <c r="P30" s="626"/>
      <c r="Q30" s="183" t="s">
        <v>40</v>
      </c>
      <c r="R30" s="170"/>
      <c r="S30" s="170"/>
      <c r="T30" s="170"/>
      <c r="U30" s="170"/>
      <c r="V30" s="170"/>
      <c r="W30" s="170"/>
      <c r="X30" s="170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</row>
    <row r="31" spans="1:90" ht="24.6" customHeight="1">
      <c r="C31" s="617"/>
      <c r="D31" s="617"/>
      <c r="E31" s="617"/>
      <c r="F31" s="185" t="s">
        <v>41</v>
      </c>
      <c r="G31" s="170"/>
      <c r="H31" s="627" t="s">
        <v>42</v>
      </c>
      <c r="I31" s="627"/>
      <c r="J31" s="627"/>
      <c r="K31" s="627"/>
      <c r="L31" s="186" t="s">
        <v>43</v>
      </c>
      <c r="M31" s="170"/>
      <c r="N31" s="629" t="s">
        <v>44</v>
      </c>
      <c r="O31" s="629"/>
      <c r="P31" s="629"/>
      <c r="Q31" s="188"/>
      <c r="R31" s="170"/>
      <c r="S31" s="170"/>
      <c r="T31" s="170"/>
      <c r="U31" s="170"/>
      <c r="V31" s="170"/>
      <c r="W31" s="170"/>
      <c r="X31" s="170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</row>
    <row r="32" spans="1:90" ht="14.4" customHeight="1">
      <c r="C32" s="617"/>
      <c r="D32" s="617"/>
      <c r="E32" s="617"/>
      <c r="F32" s="189" t="s">
        <v>45</v>
      </c>
      <c r="G32" s="170"/>
      <c r="H32" s="627" t="s">
        <v>46</v>
      </c>
      <c r="I32" s="627"/>
      <c r="J32" s="627"/>
      <c r="K32" s="627"/>
      <c r="L32" s="186" t="s">
        <v>47</v>
      </c>
      <c r="M32" s="170"/>
      <c r="N32" s="628" t="s">
        <v>48</v>
      </c>
      <c r="O32" s="628"/>
      <c r="P32" s="628"/>
      <c r="Q32" s="191"/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14.4" customHeight="1">
      <c r="C33" s="617"/>
      <c r="D33" s="617"/>
      <c r="E33" s="617"/>
      <c r="F33" s="189" t="s">
        <v>50</v>
      </c>
      <c r="G33" s="170"/>
      <c r="H33" s="625" t="s">
        <v>51</v>
      </c>
      <c r="I33" s="625"/>
      <c r="J33" s="625"/>
      <c r="K33" s="625"/>
      <c r="L33" s="186" t="s">
        <v>52</v>
      </c>
      <c r="M33" s="170"/>
      <c r="N33" s="629" t="s">
        <v>53</v>
      </c>
      <c r="O33" s="629"/>
      <c r="P33" s="629"/>
      <c r="Q33" s="192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6"/>
      <c r="D34" s="616"/>
      <c r="E34" s="616"/>
      <c r="F34" s="189" t="s">
        <v>55</v>
      </c>
      <c r="G34" s="170"/>
      <c r="H34" s="627" t="s">
        <v>56</v>
      </c>
      <c r="I34" s="627"/>
      <c r="J34" s="627"/>
      <c r="K34" s="627"/>
      <c r="L34" s="186" t="s">
        <v>57</v>
      </c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6"/>
      <c r="D35" s="616"/>
      <c r="E35" s="616"/>
      <c r="F35" s="185" t="s">
        <v>59</v>
      </c>
      <c r="G35" s="170"/>
      <c r="H35" s="625" t="s">
        <v>60</v>
      </c>
      <c r="I35" s="625"/>
      <c r="J35" s="625"/>
      <c r="K35" s="625"/>
      <c r="L35" s="186" t="s">
        <v>61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62</v>
      </c>
      <c r="G36" s="170"/>
      <c r="H36" s="625" t="s">
        <v>63</v>
      </c>
      <c r="I36" s="625"/>
      <c r="J36" s="625"/>
      <c r="K36" s="625"/>
      <c r="L36" s="186" t="s">
        <v>64</v>
      </c>
      <c r="M36" s="170"/>
      <c r="N36" s="626" t="s">
        <v>65</v>
      </c>
      <c r="O36" s="626"/>
      <c r="P36" s="626"/>
      <c r="Q36" s="193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7"/>
      <c r="D37" s="617"/>
      <c r="E37" s="617"/>
      <c r="F37" s="189" t="s">
        <v>66</v>
      </c>
      <c r="G37" s="170"/>
      <c r="H37" s="625" t="s">
        <v>67</v>
      </c>
      <c r="I37" s="625"/>
      <c r="J37" s="625"/>
      <c r="K37" s="625"/>
      <c r="L37" s="186" t="s">
        <v>68</v>
      </c>
      <c r="M37" s="170"/>
      <c r="N37" s="626" t="s">
        <v>69</v>
      </c>
      <c r="O37" s="626"/>
      <c r="P37" s="626"/>
      <c r="Q37" s="194" t="s">
        <v>21</v>
      </c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9" t="s">
        <v>71</v>
      </c>
      <c r="G38" s="170"/>
      <c r="H38" s="625" t="s">
        <v>72</v>
      </c>
      <c r="I38" s="625"/>
      <c r="J38" s="625"/>
      <c r="K38" s="625"/>
      <c r="L38" s="186" t="s">
        <v>73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74</v>
      </c>
      <c r="G39" s="170"/>
      <c r="H39" s="625" t="s">
        <v>75</v>
      </c>
      <c r="I39" s="625"/>
      <c r="J39" s="625"/>
      <c r="K39" s="625"/>
      <c r="L39" s="186" t="s">
        <v>76</v>
      </c>
      <c r="M39" s="170"/>
      <c r="N39" s="195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5" t="s">
        <v>78</v>
      </c>
      <c r="G40" s="170"/>
      <c r="H40" s="625" t="s">
        <v>79</v>
      </c>
      <c r="I40" s="625"/>
      <c r="J40" s="625"/>
      <c r="K40" s="625"/>
      <c r="L40" s="186" t="s">
        <v>80</v>
      </c>
      <c r="M40" s="170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82</v>
      </c>
      <c r="G41" s="170"/>
      <c r="H41" s="625" t="s">
        <v>83</v>
      </c>
      <c r="I41" s="625"/>
      <c r="J41" s="625"/>
      <c r="K41" s="625"/>
      <c r="L41" s="186" t="s">
        <v>84</v>
      </c>
      <c r="M41" s="170"/>
      <c r="N41" s="197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85</v>
      </c>
      <c r="G42" s="170"/>
      <c r="H42" s="625" t="s">
        <v>86</v>
      </c>
      <c r="I42" s="625"/>
      <c r="J42" s="625"/>
      <c r="K42" s="625"/>
      <c r="L42" s="186" t="s">
        <v>87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89</v>
      </c>
      <c r="G43" s="170"/>
      <c r="H43" s="625" t="s">
        <v>90</v>
      </c>
      <c r="I43" s="625"/>
      <c r="J43" s="625"/>
      <c r="K43" s="625"/>
      <c r="L43" s="186" t="s">
        <v>91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93</v>
      </c>
      <c r="G44" s="170"/>
      <c r="H44" s="625" t="s">
        <v>94</v>
      </c>
      <c r="I44" s="625"/>
      <c r="J44" s="625"/>
      <c r="K44" s="625"/>
      <c r="L44" s="186" t="s">
        <v>95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97</v>
      </c>
      <c r="G45" s="170"/>
      <c r="H45" s="624" t="s">
        <v>98</v>
      </c>
      <c r="I45" s="624"/>
      <c r="J45" s="624"/>
      <c r="K45" s="624"/>
      <c r="L45" s="170" t="s">
        <v>99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>
      <c r="C46" s="617"/>
      <c r="D46" s="617"/>
      <c r="E46" s="617"/>
      <c r="F46" s="189" t="s">
        <v>101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>
      <c r="C47" s="617"/>
      <c r="D47" s="617"/>
      <c r="E47" s="617"/>
      <c r="F47" s="189" t="s">
        <v>103</v>
      </c>
      <c r="G47" s="170"/>
      <c r="H47" s="622" t="s">
        <v>104</v>
      </c>
      <c r="I47" s="622"/>
      <c r="J47" s="622"/>
      <c r="K47" s="622"/>
      <c r="L47" s="198" t="s">
        <v>105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107</v>
      </c>
      <c r="G48" s="170"/>
      <c r="H48" s="622">
        <v>2</v>
      </c>
      <c r="I48" s="622"/>
      <c r="J48" s="622"/>
      <c r="K48" s="622"/>
      <c r="L48" s="198" t="s">
        <v>108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90" t="s">
        <v>110</v>
      </c>
      <c r="G49" s="170"/>
      <c r="H49" s="623" t="s">
        <v>98</v>
      </c>
      <c r="I49" s="623"/>
      <c r="J49" s="623"/>
      <c r="K49" s="623"/>
      <c r="L49" s="199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90" t="s">
        <v>112</v>
      </c>
      <c r="G50" s="170"/>
      <c r="H50" s="200"/>
      <c r="I50" s="200"/>
      <c r="J50" s="200"/>
      <c r="K50" s="200"/>
      <c r="L50" s="199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 ht="17.399999999999999">
      <c r="C51" s="617"/>
      <c r="D51" s="617"/>
      <c r="E51" s="617"/>
      <c r="F51" s="190" t="s">
        <v>114</v>
      </c>
      <c r="G51" s="170"/>
      <c r="H51" s="618" t="s">
        <v>115</v>
      </c>
      <c r="I51" s="618"/>
      <c r="J51" s="618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 ht="15.6" customHeight="1">
      <c r="C52" s="616"/>
      <c r="D52" s="616"/>
      <c r="E52" s="616"/>
      <c r="F52" s="187" t="s">
        <v>117</v>
      </c>
      <c r="G52" s="170"/>
      <c r="H52" s="619" t="s">
        <v>118</v>
      </c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4.4" customHeight="1">
      <c r="C53" s="620"/>
      <c r="D53" s="620"/>
      <c r="E53" s="620"/>
      <c r="F53" s="185" t="s">
        <v>120</v>
      </c>
      <c r="G53" s="170"/>
      <c r="H53" s="621" t="s">
        <v>121</v>
      </c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4.4" customHeight="1">
      <c r="C54" s="616"/>
      <c r="D54" s="616"/>
      <c r="E54" s="616"/>
      <c r="F54" s="189" t="s">
        <v>123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</sheetData>
  <mergeCells count="67">
    <mergeCell ref="A2:CL2"/>
    <mergeCell ref="A4:A7"/>
    <mergeCell ref="B4:B7"/>
    <mergeCell ref="C4:V4"/>
    <mergeCell ref="W4:AQ4"/>
    <mergeCell ref="AR4:BM4"/>
    <mergeCell ref="BN4:CI4"/>
    <mergeCell ref="CJ4:CL5"/>
    <mergeCell ref="C5:BM5"/>
    <mergeCell ref="BN5:CI5"/>
    <mergeCell ref="CJ6:CJ7"/>
    <mergeCell ref="CK6:CK7"/>
    <mergeCell ref="CL6:CL7"/>
    <mergeCell ref="A9:A17"/>
    <mergeCell ref="C30:E30"/>
    <mergeCell ref="H30:K30"/>
    <mergeCell ref="N30:P30"/>
    <mergeCell ref="C31:E31"/>
    <mergeCell ref="H31:K31"/>
    <mergeCell ref="N31:P31"/>
    <mergeCell ref="C32:E32"/>
    <mergeCell ref="H32:K32"/>
    <mergeCell ref="N32:P32"/>
    <mergeCell ref="C33:E33"/>
    <mergeCell ref="H33:K33"/>
    <mergeCell ref="N33:P33"/>
    <mergeCell ref="C34:E34"/>
    <mergeCell ref="H34:K34"/>
    <mergeCell ref="C35:E35"/>
    <mergeCell ref="H35:K35"/>
    <mergeCell ref="C36:E36"/>
    <mergeCell ref="H36:K36"/>
    <mergeCell ref="N36:P36"/>
    <mergeCell ref="C37:E37"/>
    <mergeCell ref="H37:K37"/>
    <mergeCell ref="N37:P37"/>
    <mergeCell ref="C38:E38"/>
    <mergeCell ref="H38:K38"/>
    <mergeCell ref="C39:E39"/>
    <mergeCell ref="H39:K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C47:E47"/>
    <mergeCell ref="H47:K47"/>
    <mergeCell ref="C48:E48"/>
    <mergeCell ref="H48:K48"/>
    <mergeCell ref="C49:E49"/>
    <mergeCell ref="H49:K49"/>
    <mergeCell ref="C50:E50"/>
    <mergeCell ref="C54:E54"/>
    <mergeCell ref="C51:E51"/>
    <mergeCell ref="H51:J51"/>
    <mergeCell ref="C52:E52"/>
    <mergeCell ref="H52:T52"/>
    <mergeCell ref="C53:E53"/>
    <mergeCell ref="H53:T53"/>
  </mergeCells>
  <conditionalFormatting sqref="AB8">
    <cfRule type="colorScale" priority="9">
      <colorScale>
        <cfvo type="min"/>
        <cfvo type="max"/>
        <color rgb="FFFF7128"/>
        <color rgb="FFFFEF9C"/>
      </colorScale>
    </cfRule>
  </conditionalFormatting>
  <conditionalFormatting sqref="AG1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F8:BJ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 AB8:AF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 AB14:AF19 AB8:AF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F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G19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B9:AF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9:AF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G13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4"/>
  <sheetViews>
    <sheetView topLeftCell="A2" zoomScaleNormal="100" workbookViewId="0">
      <selection activeCell="C22" sqref="C22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602">
        <v>3</v>
      </c>
      <c r="D7" s="506">
        <v>4</v>
      </c>
      <c r="E7" s="602">
        <v>5</v>
      </c>
      <c r="F7" s="506">
        <v>6</v>
      </c>
      <c r="G7" s="506">
        <v>7</v>
      </c>
      <c r="H7" s="506">
        <v>8</v>
      </c>
      <c r="I7" s="601">
        <v>9</v>
      </c>
      <c r="J7" s="602">
        <v>10</v>
      </c>
      <c r="K7" s="506">
        <v>11</v>
      </c>
      <c r="L7" s="506">
        <v>12</v>
      </c>
      <c r="M7" s="506">
        <v>13</v>
      </c>
      <c r="N7" s="601">
        <v>14</v>
      </c>
      <c r="O7" s="645">
        <v>15</v>
      </c>
      <c r="P7" s="506">
        <v>16</v>
      </c>
      <c r="Q7" s="506">
        <v>17</v>
      </c>
      <c r="R7" s="506">
        <v>18</v>
      </c>
      <c r="S7" s="601">
        <v>19</v>
      </c>
      <c r="T7" s="645">
        <v>20</v>
      </c>
      <c r="U7" s="506">
        <v>21</v>
      </c>
      <c r="V7" s="506">
        <v>22</v>
      </c>
      <c r="W7" s="506">
        <v>23</v>
      </c>
      <c r="X7" s="601">
        <v>24</v>
      </c>
      <c r="Y7" s="645">
        <v>25</v>
      </c>
      <c r="Z7" s="506">
        <v>26</v>
      </c>
      <c r="AA7" s="506">
        <v>27</v>
      </c>
      <c r="AB7" s="646">
        <v>30</v>
      </c>
      <c r="AC7" s="647">
        <v>31</v>
      </c>
      <c r="AD7" s="647">
        <v>32</v>
      </c>
      <c r="AE7" s="647">
        <v>33</v>
      </c>
      <c r="AF7" s="648">
        <v>34</v>
      </c>
      <c r="AG7" s="645">
        <v>35</v>
      </c>
      <c r="AH7" s="506">
        <v>36</v>
      </c>
      <c r="AI7" s="506">
        <v>37</v>
      </c>
      <c r="AJ7" s="506">
        <v>38</v>
      </c>
      <c r="AK7" s="601">
        <v>39</v>
      </c>
      <c r="AL7" s="645">
        <v>40</v>
      </c>
      <c r="AM7" s="506">
        <v>41</v>
      </c>
      <c r="AN7" s="506">
        <v>42</v>
      </c>
      <c r="AO7" s="506">
        <v>43</v>
      </c>
      <c r="AP7" s="601">
        <v>44</v>
      </c>
      <c r="AQ7" s="645">
        <v>45</v>
      </c>
      <c r="AR7" s="506">
        <v>46</v>
      </c>
      <c r="AS7" s="506">
        <v>47</v>
      </c>
      <c r="AT7" s="649">
        <v>48</v>
      </c>
      <c r="AU7" s="601">
        <v>49</v>
      </c>
      <c r="AV7" s="602">
        <v>50</v>
      </c>
      <c r="AW7" s="506">
        <v>51</v>
      </c>
      <c r="AX7" s="506">
        <v>52</v>
      </c>
      <c r="AY7" s="506">
        <v>53</v>
      </c>
      <c r="AZ7" s="601">
        <v>54</v>
      </c>
      <c r="BA7" s="602">
        <v>55</v>
      </c>
      <c r="BB7" s="506">
        <v>56</v>
      </c>
      <c r="BC7" s="506">
        <v>57</v>
      </c>
      <c r="BD7" s="506">
        <v>58</v>
      </c>
      <c r="BE7" s="601">
        <v>59</v>
      </c>
      <c r="BF7" s="650">
        <v>60</v>
      </c>
      <c r="BG7" s="651">
        <v>61</v>
      </c>
      <c r="BH7" s="651">
        <v>62</v>
      </c>
      <c r="BI7" s="651">
        <v>63</v>
      </c>
      <c r="BJ7" s="652">
        <v>64</v>
      </c>
      <c r="BK7" s="645">
        <v>65</v>
      </c>
      <c r="BL7" s="506">
        <v>66</v>
      </c>
      <c r="BM7" s="506">
        <v>67</v>
      </c>
      <c r="BN7" s="506">
        <v>68</v>
      </c>
      <c r="BO7" s="601">
        <v>69</v>
      </c>
      <c r="BP7" s="602">
        <v>70</v>
      </c>
      <c r="BQ7" s="506">
        <v>71</v>
      </c>
      <c r="BR7" s="506">
        <v>72</v>
      </c>
      <c r="BS7" s="506">
        <v>73</v>
      </c>
      <c r="BT7" s="601">
        <v>74</v>
      </c>
      <c r="BU7" s="602">
        <v>75</v>
      </c>
      <c r="BV7" s="506">
        <v>76</v>
      </c>
      <c r="BW7" s="506">
        <v>77</v>
      </c>
      <c r="BX7" s="506">
        <v>78</v>
      </c>
      <c r="BY7" s="601">
        <v>79</v>
      </c>
      <c r="BZ7" s="602">
        <v>80</v>
      </c>
      <c r="CA7" s="506">
        <v>81</v>
      </c>
      <c r="CB7" s="506">
        <v>82</v>
      </c>
      <c r="CC7" s="506">
        <v>83</v>
      </c>
      <c r="CD7" s="601">
        <v>84</v>
      </c>
      <c r="CE7" s="602">
        <v>85</v>
      </c>
      <c r="CF7" s="506">
        <v>86</v>
      </c>
      <c r="CG7" s="506">
        <v>87</v>
      </c>
      <c r="CH7" s="506">
        <v>88</v>
      </c>
      <c r="CI7" s="601">
        <v>89</v>
      </c>
      <c r="CJ7" s="653">
        <v>90</v>
      </c>
      <c r="CK7" s="654">
        <v>91</v>
      </c>
      <c r="CL7" s="655">
        <v>92</v>
      </c>
    </row>
    <row r="8" spans="1:90" ht="28.8" thickBot="1">
      <c r="A8" s="630" t="s">
        <v>125</v>
      </c>
      <c r="B8" s="656" t="s">
        <v>20</v>
      </c>
      <c r="C8" s="657"/>
      <c r="D8" s="658"/>
      <c r="E8" s="658"/>
      <c r="F8" s="659"/>
      <c r="G8" s="660"/>
      <c r="H8" s="657"/>
      <c r="I8" s="661" t="s">
        <v>220</v>
      </c>
      <c r="J8" s="658"/>
      <c r="K8" s="659"/>
      <c r="L8" s="605"/>
      <c r="M8" s="662"/>
      <c r="N8" s="663"/>
      <c r="O8" s="664"/>
      <c r="P8" s="659"/>
      <c r="Q8" s="665"/>
      <c r="R8" s="666"/>
      <c r="S8" s="659"/>
      <c r="T8" s="658"/>
      <c r="U8" s="659"/>
      <c r="V8" s="605"/>
      <c r="W8" s="667" t="s">
        <v>156</v>
      </c>
      <c r="X8" s="668"/>
      <c r="Y8" s="669"/>
      <c r="Z8" s="666"/>
      <c r="AA8" s="670"/>
      <c r="AB8" s="671"/>
      <c r="AC8" s="672"/>
      <c r="AD8" s="673"/>
      <c r="AE8" s="674"/>
      <c r="AF8" s="675"/>
      <c r="AG8" s="676" t="s">
        <v>21</v>
      </c>
      <c r="AH8" s="658"/>
      <c r="AI8" s="669"/>
      <c r="AJ8" s="658"/>
      <c r="AK8" s="670"/>
      <c r="AL8" s="658"/>
      <c r="AM8" s="677" t="s">
        <v>167</v>
      </c>
      <c r="AN8" s="659"/>
      <c r="AO8" s="669"/>
      <c r="AP8" s="670"/>
      <c r="AQ8" s="678"/>
      <c r="AR8" s="669"/>
      <c r="AS8" s="669"/>
      <c r="AT8" s="679"/>
      <c r="AU8" s="670"/>
      <c r="AV8" s="678"/>
      <c r="AW8" s="669"/>
      <c r="AX8" s="669"/>
      <c r="AY8" s="677" t="s">
        <v>132</v>
      </c>
      <c r="AZ8" s="670"/>
      <c r="BA8" s="678"/>
      <c r="BB8" s="669"/>
      <c r="BC8" s="659"/>
      <c r="BD8" s="669"/>
      <c r="BE8" s="670"/>
      <c r="BF8" s="680"/>
      <c r="BG8" s="681"/>
      <c r="BH8" s="681"/>
      <c r="BI8" s="681"/>
      <c r="BJ8" s="682"/>
      <c r="BK8" s="683" t="s">
        <v>21</v>
      </c>
      <c r="BL8" s="669"/>
      <c r="BM8" s="669"/>
      <c r="BN8" s="669"/>
      <c r="BO8" s="670"/>
      <c r="BP8" s="678"/>
      <c r="BQ8" s="669"/>
      <c r="BR8" s="669"/>
      <c r="BS8" s="684"/>
      <c r="BT8" s="679"/>
      <c r="BU8" s="685"/>
      <c r="BV8" s="669"/>
      <c r="BW8" s="669"/>
      <c r="BX8" s="686"/>
      <c r="BY8" s="679"/>
      <c r="BZ8" s="685"/>
      <c r="CA8" s="669"/>
      <c r="CB8" s="669"/>
      <c r="CC8" s="677" t="s">
        <v>167</v>
      </c>
      <c r="CD8" s="670"/>
      <c r="CE8" s="678"/>
      <c r="CF8" s="669"/>
      <c r="CG8" s="669"/>
      <c r="CH8" s="669"/>
      <c r="CI8" s="670"/>
      <c r="CJ8" s="687">
        <f t="shared" ref="CJ8:CJ19" si="0">COUNTIF(C8:CI8,"*")-2</f>
        <v>5</v>
      </c>
      <c r="CK8" s="688">
        <v>105</v>
      </c>
      <c r="CL8" s="689">
        <f>CJ8/CK8*100</f>
        <v>4.7619047619047619</v>
      </c>
    </row>
    <row r="9" spans="1:90" ht="15" thickBot="1">
      <c r="A9" s="630"/>
      <c r="B9" s="303" t="s">
        <v>22</v>
      </c>
      <c r="C9" s="306"/>
      <c r="D9" s="307"/>
      <c r="E9" s="307"/>
      <c r="F9" s="307"/>
      <c r="G9" s="312" t="s">
        <v>221</v>
      </c>
      <c r="H9" s="306"/>
      <c r="I9" s="309"/>
      <c r="J9" s="307"/>
      <c r="K9" s="309"/>
      <c r="L9" s="305"/>
      <c r="M9" s="310"/>
      <c r="N9" s="310"/>
      <c r="O9" s="311"/>
      <c r="P9" s="309"/>
      <c r="Q9" s="415" t="s">
        <v>221</v>
      </c>
      <c r="R9" s="314"/>
      <c r="S9" s="309"/>
      <c r="T9" s="307"/>
      <c r="U9" s="309"/>
      <c r="V9" s="313"/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17"/>
      <c r="AJ9" s="307"/>
      <c r="AK9" s="324"/>
      <c r="AL9" s="307"/>
      <c r="AM9" s="317"/>
      <c r="AN9" s="317"/>
      <c r="AO9" s="317"/>
      <c r="AP9" s="313"/>
      <c r="AQ9" s="315"/>
      <c r="AR9" s="317"/>
      <c r="AS9" s="317"/>
      <c r="AT9" s="325"/>
      <c r="AU9" s="313"/>
      <c r="AV9" s="315"/>
      <c r="AW9" s="331" t="s">
        <v>222</v>
      </c>
      <c r="AX9" s="317"/>
      <c r="AY9" s="317"/>
      <c r="AZ9" s="324"/>
      <c r="BA9" s="315"/>
      <c r="BB9" s="317"/>
      <c r="BC9" s="317"/>
      <c r="BD9" s="317"/>
      <c r="BE9" s="324"/>
      <c r="BF9" s="326"/>
      <c r="BG9" s="327"/>
      <c r="BH9" s="327"/>
      <c r="BI9" s="327"/>
      <c r="BJ9" s="328"/>
      <c r="BK9" s="65" t="s">
        <v>21</v>
      </c>
      <c r="BL9" s="317"/>
      <c r="BM9" s="317"/>
      <c r="BN9" s="317"/>
      <c r="BO9" s="324"/>
      <c r="BP9" s="315"/>
      <c r="BQ9" s="317"/>
      <c r="BR9" s="331" t="s">
        <v>223</v>
      </c>
      <c r="BS9" s="329"/>
      <c r="BT9" s="325"/>
      <c r="BU9" s="330"/>
      <c r="BV9" s="317"/>
      <c r="BW9" s="317"/>
      <c r="BX9" s="317"/>
      <c r="BY9" s="325"/>
      <c r="BZ9" s="330"/>
      <c r="CA9" s="317"/>
      <c r="CB9" s="317"/>
      <c r="CC9" s="309"/>
      <c r="CD9" s="324"/>
      <c r="CE9" s="315"/>
      <c r="CF9" s="317"/>
      <c r="CG9" s="317"/>
      <c r="CH9" s="317"/>
      <c r="CI9" s="355" t="s">
        <v>167</v>
      </c>
      <c r="CJ9" s="332">
        <f t="shared" si="0"/>
        <v>5</v>
      </c>
      <c r="CK9" s="333">
        <v>105</v>
      </c>
      <c r="CL9" s="334">
        <f t="shared" ref="CL9:CL14" si="1">CJ9/CK9*100</f>
        <v>4.7619047619047619</v>
      </c>
    </row>
    <row r="10" spans="1:90" ht="28.8" thickBot="1">
      <c r="A10" s="630"/>
      <c r="B10" s="335" t="s">
        <v>126</v>
      </c>
      <c r="C10" s="306"/>
      <c r="D10" s="307"/>
      <c r="E10" s="307"/>
      <c r="F10" s="307"/>
      <c r="G10" s="336"/>
      <c r="H10" s="306"/>
      <c r="I10" s="309"/>
      <c r="J10" s="307"/>
      <c r="K10" s="309"/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24"/>
      <c r="AB10" s="318"/>
      <c r="AC10" s="319"/>
      <c r="AD10" s="320"/>
      <c r="AE10" s="321"/>
      <c r="AF10" s="322"/>
      <c r="AG10" s="323" t="s">
        <v>21</v>
      </c>
      <c r="AH10" s="307"/>
      <c r="AI10" s="313"/>
      <c r="AJ10" s="307"/>
      <c r="AK10" s="324"/>
      <c r="AL10" s="307"/>
      <c r="AM10" s="317"/>
      <c r="AN10" s="317"/>
      <c r="AO10" s="317"/>
      <c r="AP10" s="324"/>
      <c r="AQ10" s="315"/>
      <c r="AR10" s="317"/>
      <c r="AS10" s="317"/>
      <c r="AT10" s="325"/>
      <c r="AU10" s="324"/>
      <c r="AV10" s="315"/>
      <c r="AW10" s="317"/>
      <c r="AX10" s="317"/>
      <c r="AY10" s="313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09"/>
      <c r="BN10" s="309"/>
      <c r="BO10" s="324"/>
      <c r="BP10" s="315"/>
      <c r="BQ10" s="317"/>
      <c r="BR10" s="317"/>
      <c r="BS10" s="329"/>
      <c r="BT10" s="325"/>
      <c r="BU10" s="330"/>
      <c r="BV10" s="317"/>
      <c r="BW10" s="317"/>
      <c r="BX10" s="317"/>
      <c r="BY10" s="325"/>
      <c r="BZ10" s="330"/>
      <c r="CA10" s="317"/>
      <c r="CB10" s="317"/>
      <c r="CC10" s="317"/>
      <c r="CD10" s="324"/>
      <c r="CE10" s="315"/>
      <c r="CF10" s="317"/>
      <c r="CG10" s="317"/>
      <c r="CH10" s="317"/>
      <c r="CI10" s="324"/>
      <c r="CJ10" s="332">
        <f t="shared" si="0"/>
        <v>0</v>
      </c>
      <c r="CK10" s="333">
        <v>34</v>
      </c>
      <c r="CL10" s="334">
        <f t="shared" si="1"/>
        <v>0</v>
      </c>
    </row>
    <row r="11" spans="1:90" ht="42.6" thickBot="1">
      <c r="A11" s="630"/>
      <c r="B11" s="362" t="s">
        <v>127</v>
      </c>
      <c r="C11" s="306"/>
      <c r="D11" s="307"/>
      <c r="E11" s="307"/>
      <c r="F11" s="307"/>
      <c r="G11" s="336"/>
      <c r="H11" s="306"/>
      <c r="I11" s="309"/>
      <c r="J11" s="307"/>
      <c r="K11" s="309"/>
      <c r="L11" s="305"/>
      <c r="M11" s="310"/>
      <c r="N11" s="310"/>
      <c r="O11" s="311"/>
      <c r="P11" s="309"/>
      <c r="Q11" s="313"/>
      <c r="R11" s="309"/>
      <c r="S11" s="309"/>
      <c r="T11" s="307"/>
      <c r="U11" s="309"/>
      <c r="V11" s="305"/>
      <c r="W11" s="315"/>
      <c r="X11" s="316"/>
      <c r="Y11" s="317"/>
      <c r="Z11" s="314"/>
      <c r="AA11" s="324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317"/>
      <c r="BS11" s="329"/>
      <c r="BT11" s="325"/>
      <c r="BU11" s="330"/>
      <c r="BV11" s="317"/>
      <c r="BW11" s="317"/>
      <c r="BX11" s="317"/>
      <c r="BY11" s="309"/>
      <c r="BZ11" s="330"/>
      <c r="CA11" s="317"/>
      <c r="CB11" s="317"/>
      <c r="CC11" s="317"/>
      <c r="CD11" s="324"/>
      <c r="CE11" s="315"/>
      <c r="CF11" s="317"/>
      <c r="CG11" s="317"/>
      <c r="CH11" s="317"/>
      <c r="CI11" s="324"/>
      <c r="CJ11" s="332">
        <f t="shared" si="0"/>
        <v>0</v>
      </c>
      <c r="CK11" s="333">
        <v>34</v>
      </c>
      <c r="CL11" s="334">
        <f t="shared" si="1"/>
        <v>0</v>
      </c>
    </row>
    <row r="12" spans="1:90" ht="42.6" thickBot="1">
      <c r="A12" s="630"/>
      <c r="B12" s="335" t="s">
        <v>23</v>
      </c>
      <c r="C12" s="306"/>
      <c r="D12" s="307"/>
      <c r="E12" s="307"/>
      <c r="F12" s="309"/>
      <c r="G12" s="336"/>
      <c r="H12" s="306"/>
      <c r="I12" s="309"/>
      <c r="J12" s="307"/>
      <c r="K12" s="309"/>
      <c r="L12" s="305"/>
      <c r="M12" s="310"/>
      <c r="N12" s="310"/>
      <c r="O12" s="311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09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17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09"/>
      <c r="BU12" s="330"/>
      <c r="BV12" s="317"/>
      <c r="BW12" s="317"/>
      <c r="BX12" s="317"/>
      <c r="BY12" s="325"/>
      <c r="BZ12" s="330"/>
      <c r="CA12" s="317"/>
      <c r="CB12" s="317"/>
      <c r="CC12" s="317"/>
      <c r="CD12" s="324"/>
      <c r="CE12" s="315"/>
      <c r="CF12" s="317"/>
      <c r="CG12" s="309"/>
      <c r="CH12" s="317"/>
      <c r="CI12" s="324"/>
      <c r="CJ12" s="332">
        <f t="shared" si="0"/>
        <v>0</v>
      </c>
      <c r="CK12" s="333">
        <v>102</v>
      </c>
      <c r="CL12" s="334">
        <f t="shared" si="1"/>
        <v>0</v>
      </c>
    </row>
    <row r="13" spans="1:90" ht="28.8" thickBot="1">
      <c r="A13" s="630"/>
      <c r="B13" s="362" t="s">
        <v>24</v>
      </c>
      <c r="C13" s="306"/>
      <c r="D13" s="307"/>
      <c r="E13" s="307"/>
      <c r="F13" s="308" t="s">
        <v>224</v>
      </c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14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09"/>
      <c r="AU13" s="324"/>
      <c r="AV13" s="315"/>
      <c r="AW13" s="317"/>
      <c r="AX13" s="317"/>
      <c r="AY13" s="317"/>
      <c r="AZ13" s="324"/>
      <c r="BA13" s="315"/>
      <c r="BB13" s="331" t="s">
        <v>225</v>
      </c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317"/>
      <c r="BS13" s="340" t="s">
        <v>132</v>
      </c>
      <c r="BT13" s="325"/>
      <c r="BU13" s="330"/>
      <c r="BV13" s="317"/>
      <c r="BW13" s="309"/>
      <c r="BX13" s="317"/>
      <c r="BY13" s="325"/>
      <c r="BZ13" s="330"/>
      <c r="CA13" s="317"/>
      <c r="CB13" s="317"/>
      <c r="CC13" s="317"/>
      <c r="CD13" s="324"/>
      <c r="CE13" s="315"/>
      <c r="CF13" s="317"/>
      <c r="CG13" s="331" t="s">
        <v>156</v>
      </c>
      <c r="CH13" s="309"/>
      <c r="CI13" s="324"/>
      <c r="CJ13" s="332">
        <f t="shared" si="0"/>
        <v>4</v>
      </c>
      <c r="CK13" s="333">
        <v>61</v>
      </c>
      <c r="CL13" s="334">
        <f t="shared" si="1"/>
        <v>6.557377049180328</v>
      </c>
    </row>
    <row r="14" spans="1:90" ht="28.8" thickBot="1">
      <c r="A14" s="630"/>
      <c r="B14" s="335" t="s">
        <v>128</v>
      </c>
      <c r="C14" s="306"/>
      <c r="D14" s="307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09"/>
      <c r="P14" s="309"/>
      <c r="Q14" s="313"/>
      <c r="R14" s="314"/>
      <c r="S14" s="309"/>
      <c r="T14" s="307"/>
      <c r="U14" s="309"/>
      <c r="V14" s="305"/>
      <c r="W14" s="315"/>
      <c r="X14" s="316"/>
      <c r="Y14" s="317"/>
      <c r="Z14" s="338" t="s">
        <v>226</v>
      </c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09"/>
      <c r="AY14" s="317"/>
      <c r="AZ14" s="324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31" t="s">
        <v>226</v>
      </c>
      <c r="BO14" s="324"/>
      <c r="BP14" s="315"/>
      <c r="BQ14" s="317"/>
      <c r="BR14" s="317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55" t="s">
        <v>211</v>
      </c>
      <c r="CE14" s="309"/>
      <c r="CF14" s="317"/>
      <c r="CG14" s="317"/>
      <c r="CH14" s="317"/>
      <c r="CI14" s="324"/>
      <c r="CJ14" s="332">
        <f t="shared" si="0"/>
        <v>3</v>
      </c>
      <c r="CK14" s="333">
        <v>34</v>
      </c>
      <c r="CL14" s="334">
        <f t="shared" si="1"/>
        <v>8.8235294117647065</v>
      </c>
    </row>
    <row r="15" spans="1:90" ht="30.6" customHeight="1" thickBot="1">
      <c r="A15" s="630"/>
      <c r="B15" s="103" t="s">
        <v>129</v>
      </c>
      <c r="C15" s="75"/>
      <c r="D15" s="77"/>
      <c r="E15" s="76"/>
      <c r="F15" s="76"/>
      <c r="G15" s="102"/>
      <c r="H15" s="75"/>
      <c r="I15" s="77"/>
      <c r="J15" s="76"/>
      <c r="K15" s="77"/>
      <c r="L15" s="74"/>
      <c r="M15" s="78"/>
      <c r="N15" s="78"/>
      <c r="O15" s="79"/>
      <c r="P15" s="77"/>
      <c r="Q15" s="80"/>
      <c r="R15" s="81"/>
      <c r="S15" s="77"/>
      <c r="T15" s="76"/>
      <c r="U15" s="77"/>
      <c r="V15" s="74"/>
      <c r="W15" s="82"/>
      <c r="X15" s="83"/>
      <c r="Y15" s="84"/>
      <c r="Z15" s="104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76"/>
      <c r="AM15" s="84"/>
      <c r="AN15" s="84"/>
      <c r="AO15" s="84"/>
      <c r="AP15" s="91"/>
      <c r="AQ15" s="82"/>
      <c r="AR15" s="84"/>
      <c r="AS15" s="84"/>
      <c r="AT15" s="92"/>
      <c r="AU15" s="91"/>
      <c r="AV15" s="82"/>
      <c r="AW15" s="84"/>
      <c r="AX15" s="84"/>
      <c r="AY15" s="84"/>
      <c r="AZ15" s="80"/>
      <c r="BA15" s="82"/>
      <c r="BB15" s="84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84"/>
      <c r="BN15" s="84"/>
      <c r="BO15" s="91"/>
      <c r="BP15" s="82"/>
      <c r="BQ15" s="84"/>
      <c r="BR15" s="84"/>
      <c r="BS15" s="96"/>
      <c r="BT15" s="92"/>
      <c r="BU15" s="97"/>
      <c r="BV15" s="84"/>
      <c r="BW15" s="84"/>
      <c r="BX15" s="84"/>
      <c r="BY15" s="92"/>
      <c r="BZ15" s="97"/>
      <c r="CA15" s="84"/>
      <c r="CB15" s="84"/>
      <c r="CC15" s="84"/>
      <c r="CD15" s="91"/>
      <c r="CE15" s="82"/>
      <c r="CF15" s="84"/>
      <c r="CG15" s="84"/>
      <c r="CH15" s="84"/>
      <c r="CI15" s="91"/>
      <c r="CJ15" s="98">
        <f t="shared" si="0"/>
        <v>0</v>
      </c>
      <c r="CK15" s="99">
        <v>34</v>
      </c>
      <c r="CL15" s="100">
        <f t="shared" ref="CL15:CL19" si="2">CJ15/CK15*100</f>
        <v>0</v>
      </c>
    </row>
    <row r="16" spans="1:90" ht="28.8" thickBot="1">
      <c r="A16" s="630"/>
      <c r="B16" s="101" t="s">
        <v>26</v>
      </c>
      <c r="C16" s="75"/>
      <c r="D16" s="76"/>
      <c r="E16" s="76"/>
      <c r="F16" s="76"/>
      <c r="G16" s="102"/>
      <c r="H16" s="75"/>
      <c r="I16" s="77"/>
      <c r="J16" s="76"/>
      <c r="K16" s="77"/>
      <c r="L16" s="74"/>
      <c r="M16" s="78"/>
      <c r="N16" s="78"/>
      <c r="O16" s="77"/>
      <c r="P16" s="77"/>
      <c r="Q16" s="80"/>
      <c r="R16" s="81"/>
      <c r="S16" s="77"/>
      <c r="T16" s="76"/>
      <c r="U16" s="77"/>
      <c r="V16" s="74"/>
      <c r="W16" s="82"/>
      <c r="X16" s="105"/>
      <c r="Y16" s="84"/>
      <c r="Z16" s="81"/>
      <c r="AA16" s="91"/>
      <c r="AB16" s="85"/>
      <c r="AC16" s="86"/>
      <c r="AD16" s="87"/>
      <c r="AE16" s="88"/>
      <c r="AF16" s="89"/>
      <c r="AG16" s="90" t="s">
        <v>21</v>
      </c>
      <c r="AH16" s="76"/>
      <c r="AI16" s="84"/>
      <c r="AJ16" s="76"/>
      <c r="AK16" s="91"/>
      <c r="AL16" s="76"/>
      <c r="AM16" s="84"/>
      <c r="AN16" s="84"/>
      <c r="AO16" s="84"/>
      <c r="AP16" s="91"/>
      <c r="AQ16" s="82"/>
      <c r="AR16" s="84"/>
      <c r="AS16" s="84"/>
      <c r="AT16" s="92"/>
      <c r="AU16" s="91"/>
      <c r="AV16" s="78"/>
      <c r="AW16" s="84"/>
      <c r="AX16" s="84"/>
      <c r="AY16" s="84"/>
      <c r="AZ16" s="91"/>
      <c r="BA16" s="82"/>
      <c r="BB16" s="84"/>
      <c r="BC16" s="84"/>
      <c r="BD16" s="84"/>
      <c r="BE16" s="91"/>
      <c r="BF16" s="93"/>
      <c r="BG16" s="94"/>
      <c r="BH16" s="94"/>
      <c r="BI16" s="94"/>
      <c r="BJ16" s="95"/>
      <c r="BK16" s="65" t="s">
        <v>21</v>
      </c>
      <c r="BL16" s="84"/>
      <c r="BM16" s="84"/>
      <c r="BN16" s="84"/>
      <c r="BO16" s="91"/>
      <c r="BP16" s="82"/>
      <c r="BQ16" s="84"/>
      <c r="BR16" s="77"/>
      <c r="BS16" s="96"/>
      <c r="BT16" s="92"/>
      <c r="BU16" s="97"/>
      <c r="BV16" s="84"/>
      <c r="BW16" s="84"/>
      <c r="BX16" s="84"/>
      <c r="BY16" s="92"/>
      <c r="BZ16" s="97"/>
      <c r="CA16" s="84"/>
      <c r="CB16" s="84"/>
      <c r="CC16" s="84"/>
      <c r="CD16" s="91"/>
      <c r="CE16" s="82"/>
      <c r="CF16" s="84"/>
      <c r="CG16" s="84"/>
      <c r="CH16" s="84"/>
      <c r="CI16" s="91"/>
      <c r="CJ16" s="98">
        <f t="shared" si="0"/>
        <v>0</v>
      </c>
      <c r="CK16" s="99">
        <v>68</v>
      </c>
      <c r="CL16" s="100">
        <f t="shared" si="2"/>
        <v>0</v>
      </c>
    </row>
    <row r="17" spans="1:90" ht="15" thickBot="1">
      <c r="A17" s="630"/>
      <c r="B17" s="203" t="s">
        <v>130</v>
      </c>
      <c r="C17" s="75"/>
      <c r="D17" s="77"/>
      <c r="E17" s="76"/>
      <c r="F17" s="76"/>
      <c r="G17" s="102"/>
      <c r="H17" s="75"/>
      <c r="I17" s="77"/>
      <c r="J17" s="76"/>
      <c r="K17" s="77"/>
      <c r="L17" s="74"/>
      <c r="M17" s="78"/>
      <c r="N17" s="78"/>
      <c r="O17" s="79"/>
      <c r="P17" s="77"/>
      <c r="Q17" s="80"/>
      <c r="R17" s="81"/>
      <c r="S17" s="77"/>
      <c r="T17" s="76"/>
      <c r="U17" s="77"/>
      <c r="V17" s="74"/>
      <c r="W17" s="82"/>
      <c r="X17" s="83"/>
      <c r="Y17" s="84"/>
      <c r="Z17" s="81"/>
      <c r="AA17" s="91"/>
      <c r="AB17" s="85"/>
      <c r="AC17" s="86"/>
      <c r="AD17" s="87"/>
      <c r="AE17" s="88"/>
      <c r="AF17" s="89"/>
      <c r="AG17" s="90" t="s">
        <v>21</v>
      </c>
      <c r="AH17" s="76"/>
      <c r="AI17" s="84"/>
      <c r="AJ17" s="76"/>
      <c r="AK17" s="91"/>
      <c r="AL17" s="76"/>
      <c r="AM17" s="84"/>
      <c r="AN17" s="84"/>
      <c r="AO17" s="84"/>
      <c r="AP17" s="91"/>
      <c r="AQ17" s="82"/>
      <c r="AR17" s="77"/>
      <c r="AS17" s="84"/>
      <c r="AT17" s="92"/>
      <c r="AU17" s="91"/>
      <c r="AV17" s="82"/>
      <c r="AW17" s="84"/>
      <c r="AX17" s="84"/>
      <c r="AY17" s="84"/>
      <c r="AZ17" s="91"/>
      <c r="BA17" s="82"/>
      <c r="BB17" s="84"/>
      <c r="BC17" s="84"/>
      <c r="BD17" s="84"/>
      <c r="BE17" s="91"/>
      <c r="BF17" s="93"/>
      <c r="BG17" s="94"/>
      <c r="BH17" s="94"/>
      <c r="BI17" s="94"/>
      <c r="BJ17" s="95"/>
      <c r="BK17" s="65" t="s">
        <v>21</v>
      </c>
      <c r="BL17" s="84"/>
      <c r="BM17" s="77"/>
      <c r="BN17" s="84"/>
      <c r="BO17" s="91"/>
      <c r="BP17" s="82"/>
      <c r="BQ17" s="84"/>
      <c r="BR17" s="84"/>
      <c r="BS17" s="96"/>
      <c r="BT17" s="92"/>
      <c r="BU17" s="97"/>
      <c r="BV17" s="84"/>
      <c r="BW17" s="84"/>
      <c r="BX17" s="84"/>
      <c r="BY17" s="92"/>
      <c r="BZ17" s="97"/>
      <c r="CA17" s="106"/>
      <c r="CB17" s="84"/>
      <c r="CC17" s="84"/>
      <c r="CD17" s="91"/>
      <c r="CE17" s="82"/>
      <c r="CF17" s="84"/>
      <c r="CG17" s="84"/>
      <c r="CH17" s="84"/>
      <c r="CI17" s="91"/>
      <c r="CJ17" s="98">
        <f t="shared" si="0"/>
        <v>0</v>
      </c>
      <c r="CK17" s="99">
        <v>170</v>
      </c>
      <c r="CL17" s="100">
        <f t="shared" si="2"/>
        <v>0</v>
      </c>
    </row>
    <row r="18" spans="1:90" ht="15" thickBot="1">
      <c r="A18" s="630"/>
      <c r="B18" s="101" t="s">
        <v>28</v>
      </c>
      <c r="C18" s="75"/>
      <c r="D18" s="76"/>
      <c r="E18" s="76"/>
      <c r="F18" s="76"/>
      <c r="G18" s="102"/>
      <c r="H18" s="75"/>
      <c r="I18" s="77"/>
      <c r="J18" s="76"/>
      <c r="K18" s="77"/>
      <c r="L18" s="74"/>
      <c r="M18" s="78"/>
      <c r="N18" s="78"/>
      <c r="O18" s="79"/>
      <c r="P18" s="77"/>
      <c r="Q18" s="80"/>
      <c r="R18" s="81"/>
      <c r="S18" s="77"/>
      <c r="T18" s="76"/>
      <c r="U18" s="77"/>
      <c r="V18" s="74"/>
      <c r="W18" s="77"/>
      <c r="X18" s="83"/>
      <c r="Y18" s="84"/>
      <c r="Z18" s="81"/>
      <c r="AA18" s="91"/>
      <c r="AB18" s="85"/>
      <c r="AC18" s="86"/>
      <c r="AD18" s="87"/>
      <c r="AE18" s="88"/>
      <c r="AF18" s="89"/>
      <c r="AG18" s="90" t="s">
        <v>21</v>
      </c>
      <c r="AH18" s="76"/>
      <c r="AI18" s="84"/>
      <c r="AJ18" s="76"/>
      <c r="AK18" s="91"/>
      <c r="AL18" s="76"/>
      <c r="AM18" s="84"/>
      <c r="AN18" s="84"/>
      <c r="AO18" s="84"/>
      <c r="AP18" s="91"/>
      <c r="AQ18" s="82"/>
      <c r="AR18" s="84"/>
      <c r="AS18" s="84"/>
      <c r="AT18" s="92"/>
      <c r="AU18" s="91"/>
      <c r="AV18" s="82"/>
      <c r="AW18" s="84"/>
      <c r="AX18" s="84"/>
      <c r="AY18" s="84"/>
      <c r="AZ18" s="91"/>
      <c r="BA18" s="82"/>
      <c r="BB18" s="84"/>
      <c r="BC18" s="84"/>
      <c r="BD18" s="84"/>
      <c r="BE18" s="91"/>
      <c r="BF18" s="93"/>
      <c r="BG18" s="94"/>
      <c r="BH18" s="94"/>
      <c r="BI18" s="94"/>
      <c r="BJ18" s="95"/>
      <c r="BK18" s="65" t="s">
        <v>21</v>
      </c>
      <c r="BL18" s="84"/>
      <c r="BM18" s="84"/>
      <c r="BN18" s="84"/>
      <c r="BO18" s="91"/>
      <c r="BP18" s="82"/>
      <c r="BQ18" s="84"/>
      <c r="BR18" s="84"/>
      <c r="BS18" s="96"/>
      <c r="BT18" s="92"/>
      <c r="BU18" s="97"/>
      <c r="BV18" s="84"/>
      <c r="BW18" s="84"/>
      <c r="BX18" s="84"/>
      <c r="BY18" s="92"/>
      <c r="BZ18" s="97"/>
      <c r="CA18" s="84"/>
      <c r="CB18" s="84"/>
      <c r="CC18" s="84"/>
      <c r="CD18" s="91"/>
      <c r="CE18" s="82"/>
      <c r="CF18" s="77"/>
      <c r="CG18" s="84"/>
      <c r="CH18" s="84"/>
      <c r="CI18" s="91"/>
      <c r="CJ18" s="98">
        <f t="shared" si="0"/>
        <v>0</v>
      </c>
      <c r="CK18" s="99">
        <v>34</v>
      </c>
      <c r="CL18" s="100">
        <f t="shared" si="2"/>
        <v>0</v>
      </c>
    </row>
    <row r="19" spans="1:90" ht="56.4" thickBot="1">
      <c r="A19" s="642"/>
      <c r="B19" s="209" t="s">
        <v>29</v>
      </c>
      <c r="C19" s="210"/>
      <c r="D19" s="213"/>
      <c r="E19" s="214"/>
      <c r="F19" s="214"/>
      <c r="G19" s="211"/>
      <c r="H19" s="210"/>
      <c r="I19" s="213"/>
      <c r="J19" s="214"/>
      <c r="K19" s="213"/>
      <c r="L19" s="211"/>
      <c r="M19" s="690"/>
      <c r="N19" s="213"/>
      <c r="O19" s="213"/>
      <c r="P19" s="213"/>
      <c r="Q19" s="691"/>
      <c r="R19" s="690"/>
      <c r="S19" s="213"/>
      <c r="T19" s="213"/>
      <c r="U19" s="213"/>
      <c r="V19" s="211"/>
      <c r="W19" s="692"/>
      <c r="X19" s="213"/>
      <c r="Y19" s="213"/>
      <c r="Z19" s="213"/>
      <c r="AA19" s="217"/>
      <c r="AB19" s="693"/>
      <c r="AC19" s="694"/>
      <c r="AD19" s="220"/>
      <c r="AE19" s="694"/>
      <c r="AF19" s="221"/>
      <c r="AG19" s="222" t="s">
        <v>21</v>
      </c>
      <c r="AH19" s="214"/>
      <c r="AI19" s="216"/>
      <c r="AJ19" s="214"/>
      <c r="AK19" s="217"/>
      <c r="AL19" s="210"/>
      <c r="AM19" s="216"/>
      <c r="AN19" s="216"/>
      <c r="AO19" s="216"/>
      <c r="AP19" s="217"/>
      <c r="AQ19" s="690"/>
      <c r="AR19" s="216"/>
      <c r="AS19" s="216"/>
      <c r="AT19" s="216"/>
      <c r="AU19" s="217"/>
      <c r="AV19" s="692"/>
      <c r="AW19" s="216"/>
      <c r="AX19" s="216"/>
      <c r="AY19" s="216"/>
      <c r="AZ19" s="217"/>
      <c r="BA19" s="692"/>
      <c r="BB19" s="216"/>
      <c r="BC19" s="216"/>
      <c r="BD19" s="216"/>
      <c r="BE19" s="217"/>
      <c r="BF19" s="695"/>
      <c r="BG19" s="696"/>
      <c r="BH19" s="696"/>
      <c r="BI19" s="696"/>
      <c r="BJ19" s="697"/>
      <c r="BK19" s="698" t="s">
        <v>21</v>
      </c>
      <c r="BL19" s="216"/>
      <c r="BM19" s="216"/>
      <c r="BN19" s="216"/>
      <c r="BO19" s="217"/>
      <c r="BP19" s="692"/>
      <c r="BQ19" s="216"/>
      <c r="BR19" s="216"/>
      <c r="BS19" s="699"/>
      <c r="BT19" s="217"/>
      <c r="BU19" s="692"/>
      <c r="BV19" s="216"/>
      <c r="BW19" s="214"/>
      <c r="BX19" s="216"/>
      <c r="BY19" s="217"/>
      <c r="BZ19" s="692"/>
      <c r="CA19" s="216"/>
      <c r="CB19" s="216"/>
      <c r="CC19" s="216"/>
      <c r="CD19" s="217"/>
      <c r="CE19" s="692"/>
      <c r="CF19" s="216"/>
      <c r="CG19" s="216"/>
      <c r="CH19" s="216"/>
      <c r="CI19" s="217"/>
      <c r="CJ19" s="700">
        <f t="shared" si="0"/>
        <v>0</v>
      </c>
      <c r="CK19" s="701">
        <v>105</v>
      </c>
      <c r="CL19" s="702">
        <f t="shared" si="2"/>
        <v>0</v>
      </c>
    </row>
    <row r="20" spans="1:90">
      <c r="A20" s="168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</row>
    <row r="21" spans="1:90">
      <c r="A21" s="168"/>
      <c r="B21" s="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</row>
    <row r="22" spans="1:90">
      <c r="A22" s="170"/>
      <c r="B22" s="1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</row>
    <row r="23" spans="1:90">
      <c r="A23" s="172"/>
      <c r="B23" s="173"/>
      <c r="C23" s="172"/>
      <c r="D23" s="172"/>
      <c r="E23" s="172"/>
      <c r="F23" s="172"/>
      <c r="G23" s="172"/>
      <c r="H23" s="172"/>
      <c r="I23" s="175"/>
      <c r="J23" s="175"/>
      <c r="K23" s="175"/>
      <c r="L23" s="175"/>
      <c r="M23" s="175"/>
      <c r="N23" s="175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68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0"/>
      <c r="B26" s="168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B27" s="170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</row>
    <row r="28" spans="1:90"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spans="1:90">
      <c r="B29" s="170"/>
      <c r="C29" s="182"/>
      <c r="D29" s="182"/>
      <c r="E29" s="171"/>
      <c r="F29" s="171"/>
      <c r="G29" s="171"/>
      <c r="H29" s="170"/>
      <c r="I29" s="170"/>
      <c r="J29" s="170"/>
      <c r="K29" s="170"/>
      <c r="L29" s="170"/>
      <c r="M29" s="170"/>
      <c r="N29" s="171"/>
      <c r="O29" s="171"/>
      <c r="P29" s="171"/>
      <c r="Q29" s="171"/>
      <c r="R29" s="171"/>
      <c r="S29" s="171"/>
      <c r="T29" s="171"/>
      <c r="U29" s="168"/>
      <c r="V29" s="168"/>
      <c r="W29" s="168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1:90" ht="35.4" customHeight="1">
      <c r="C30" s="631"/>
      <c r="D30" s="631"/>
      <c r="E30" s="631"/>
      <c r="F30" s="183" t="s">
        <v>36</v>
      </c>
      <c r="G30" s="170"/>
      <c r="H30" s="632" t="s">
        <v>37</v>
      </c>
      <c r="I30" s="632"/>
      <c r="J30" s="632"/>
      <c r="K30" s="632"/>
      <c r="L30" s="184" t="s">
        <v>38</v>
      </c>
      <c r="M30" s="170"/>
      <c r="N30" s="626" t="s">
        <v>39</v>
      </c>
      <c r="O30" s="626"/>
      <c r="P30" s="626"/>
      <c r="Q30" s="183" t="s">
        <v>40</v>
      </c>
      <c r="R30" s="170"/>
      <c r="S30" s="170"/>
      <c r="T30" s="170"/>
      <c r="U30" s="170"/>
      <c r="V30" s="170"/>
      <c r="W30" s="170"/>
      <c r="X30" s="170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</row>
    <row r="31" spans="1:90" ht="24.6" customHeight="1">
      <c r="C31" s="617"/>
      <c r="D31" s="617"/>
      <c r="E31" s="617"/>
      <c r="F31" s="185" t="s">
        <v>41</v>
      </c>
      <c r="G31" s="170"/>
      <c r="H31" s="627" t="s">
        <v>42</v>
      </c>
      <c r="I31" s="627"/>
      <c r="J31" s="627"/>
      <c r="K31" s="627"/>
      <c r="L31" s="186" t="s">
        <v>43</v>
      </c>
      <c r="M31" s="170"/>
      <c r="N31" s="629" t="s">
        <v>44</v>
      </c>
      <c r="O31" s="629"/>
      <c r="P31" s="629"/>
      <c r="Q31" s="188"/>
      <c r="R31" s="170"/>
      <c r="S31" s="170"/>
      <c r="T31" s="170"/>
      <c r="U31" s="170"/>
      <c r="V31" s="170"/>
      <c r="W31" s="170"/>
      <c r="X31" s="170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</row>
    <row r="32" spans="1:90" ht="14.4" customHeight="1">
      <c r="C32" s="617"/>
      <c r="D32" s="617"/>
      <c r="E32" s="617"/>
      <c r="F32" s="189" t="s">
        <v>45</v>
      </c>
      <c r="G32" s="170"/>
      <c r="H32" s="627" t="s">
        <v>46</v>
      </c>
      <c r="I32" s="627"/>
      <c r="J32" s="627"/>
      <c r="K32" s="627"/>
      <c r="L32" s="186" t="s">
        <v>47</v>
      </c>
      <c r="M32" s="170"/>
      <c r="N32" s="628" t="s">
        <v>48</v>
      </c>
      <c r="O32" s="628"/>
      <c r="P32" s="628"/>
      <c r="Q32" s="191"/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14.4" customHeight="1">
      <c r="C33" s="617"/>
      <c r="D33" s="617"/>
      <c r="E33" s="617"/>
      <c r="F33" s="189" t="s">
        <v>50</v>
      </c>
      <c r="G33" s="170"/>
      <c r="H33" s="625" t="s">
        <v>51</v>
      </c>
      <c r="I33" s="625"/>
      <c r="J33" s="625"/>
      <c r="K33" s="625"/>
      <c r="L33" s="186" t="s">
        <v>52</v>
      </c>
      <c r="M33" s="170"/>
      <c r="N33" s="629" t="s">
        <v>53</v>
      </c>
      <c r="O33" s="629"/>
      <c r="P33" s="629"/>
      <c r="Q33" s="192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6"/>
      <c r="D34" s="616"/>
      <c r="E34" s="616"/>
      <c r="F34" s="189" t="s">
        <v>55</v>
      </c>
      <c r="G34" s="170"/>
      <c r="H34" s="627" t="s">
        <v>56</v>
      </c>
      <c r="I34" s="627"/>
      <c r="J34" s="627"/>
      <c r="K34" s="627"/>
      <c r="L34" s="186" t="s">
        <v>57</v>
      </c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6"/>
      <c r="D35" s="616"/>
      <c r="E35" s="616"/>
      <c r="F35" s="185" t="s">
        <v>59</v>
      </c>
      <c r="G35" s="170"/>
      <c r="H35" s="625" t="s">
        <v>60</v>
      </c>
      <c r="I35" s="625"/>
      <c r="J35" s="625"/>
      <c r="K35" s="625"/>
      <c r="L35" s="186" t="s">
        <v>61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62</v>
      </c>
      <c r="G36" s="170"/>
      <c r="H36" s="625" t="s">
        <v>63</v>
      </c>
      <c r="I36" s="625"/>
      <c r="J36" s="625"/>
      <c r="K36" s="625"/>
      <c r="L36" s="186" t="s">
        <v>64</v>
      </c>
      <c r="M36" s="170"/>
      <c r="N36" s="626" t="s">
        <v>65</v>
      </c>
      <c r="O36" s="626"/>
      <c r="P36" s="626"/>
      <c r="Q36" s="193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7"/>
      <c r="D37" s="617"/>
      <c r="E37" s="617"/>
      <c r="F37" s="189" t="s">
        <v>66</v>
      </c>
      <c r="G37" s="170"/>
      <c r="H37" s="625" t="s">
        <v>67</v>
      </c>
      <c r="I37" s="625"/>
      <c r="J37" s="625"/>
      <c r="K37" s="625"/>
      <c r="L37" s="186" t="s">
        <v>68</v>
      </c>
      <c r="M37" s="170"/>
      <c r="N37" s="626" t="s">
        <v>69</v>
      </c>
      <c r="O37" s="626"/>
      <c r="P37" s="626"/>
      <c r="Q37" s="194" t="s">
        <v>21</v>
      </c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9" t="s">
        <v>71</v>
      </c>
      <c r="G38" s="170"/>
      <c r="H38" s="625" t="s">
        <v>72</v>
      </c>
      <c r="I38" s="625"/>
      <c r="J38" s="625"/>
      <c r="K38" s="625"/>
      <c r="L38" s="186" t="s">
        <v>73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74</v>
      </c>
      <c r="G39" s="170"/>
      <c r="H39" s="625" t="s">
        <v>75</v>
      </c>
      <c r="I39" s="625"/>
      <c r="J39" s="625"/>
      <c r="K39" s="625"/>
      <c r="L39" s="186" t="s">
        <v>76</v>
      </c>
      <c r="M39" s="170"/>
      <c r="N39" s="195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5" t="s">
        <v>78</v>
      </c>
      <c r="G40" s="170"/>
      <c r="H40" s="625" t="s">
        <v>79</v>
      </c>
      <c r="I40" s="625"/>
      <c r="J40" s="625"/>
      <c r="K40" s="625"/>
      <c r="L40" s="186" t="s">
        <v>80</v>
      </c>
      <c r="M40" s="170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82</v>
      </c>
      <c r="G41" s="170"/>
      <c r="H41" s="625" t="s">
        <v>83</v>
      </c>
      <c r="I41" s="625"/>
      <c r="J41" s="625"/>
      <c r="K41" s="625"/>
      <c r="L41" s="186" t="s">
        <v>84</v>
      </c>
      <c r="M41" s="170"/>
      <c r="N41" s="197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85</v>
      </c>
      <c r="G42" s="170"/>
      <c r="H42" s="625" t="s">
        <v>86</v>
      </c>
      <c r="I42" s="625"/>
      <c r="J42" s="625"/>
      <c r="K42" s="625"/>
      <c r="L42" s="186" t="s">
        <v>87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89</v>
      </c>
      <c r="G43" s="170"/>
      <c r="H43" s="625" t="s">
        <v>90</v>
      </c>
      <c r="I43" s="625"/>
      <c r="J43" s="625"/>
      <c r="K43" s="625"/>
      <c r="L43" s="186" t="s">
        <v>91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93</v>
      </c>
      <c r="G44" s="170"/>
      <c r="H44" s="625" t="s">
        <v>94</v>
      </c>
      <c r="I44" s="625"/>
      <c r="J44" s="625"/>
      <c r="K44" s="625"/>
      <c r="L44" s="186" t="s">
        <v>95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97</v>
      </c>
      <c r="G45" s="170"/>
      <c r="H45" s="624" t="s">
        <v>98</v>
      </c>
      <c r="I45" s="624"/>
      <c r="J45" s="624"/>
      <c r="K45" s="624"/>
      <c r="L45" s="170" t="s">
        <v>99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>
      <c r="C46" s="617"/>
      <c r="D46" s="617"/>
      <c r="E46" s="617"/>
      <c r="F46" s="189" t="s">
        <v>101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>
      <c r="C47" s="617"/>
      <c r="D47" s="617"/>
      <c r="E47" s="617"/>
      <c r="F47" s="189" t="s">
        <v>103</v>
      </c>
      <c r="G47" s="170"/>
      <c r="H47" s="622" t="s">
        <v>104</v>
      </c>
      <c r="I47" s="622"/>
      <c r="J47" s="622"/>
      <c r="K47" s="622"/>
      <c r="L47" s="198" t="s">
        <v>105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107</v>
      </c>
      <c r="G48" s="170"/>
      <c r="H48" s="622">
        <v>2</v>
      </c>
      <c r="I48" s="622"/>
      <c r="J48" s="622"/>
      <c r="K48" s="622"/>
      <c r="L48" s="198" t="s">
        <v>108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90" t="s">
        <v>110</v>
      </c>
      <c r="G49" s="170"/>
      <c r="H49" s="623" t="s">
        <v>98</v>
      </c>
      <c r="I49" s="623"/>
      <c r="J49" s="623"/>
      <c r="K49" s="623"/>
      <c r="L49" s="199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90" t="s">
        <v>112</v>
      </c>
      <c r="G50" s="170"/>
      <c r="H50" s="200"/>
      <c r="I50" s="200"/>
      <c r="J50" s="200"/>
      <c r="K50" s="200"/>
      <c r="L50" s="199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 ht="17.399999999999999">
      <c r="C51" s="617"/>
      <c r="D51" s="617"/>
      <c r="E51" s="617"/>
      <c r="F51" s="190" t="s">
        <v>114</v>
      </c>
      <c r="G51" s="170"/>
      <c r="H51" s="618" t="s">
        <v>115</v>
      </c>
      <c r="I51" s="618"/>
      <c r="J51" s="618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 ht="15.6" customHeight="1">
      <c r="C52" s="616"/>
      <c r="D52" s="616"/>
      <c r="E52" s="616"/>
      <c r="F52" s="187" t="s">
        <v>117</v>
      </c>
      <c r="G52" s="170"/>
      <c r="H52" s="619" t="s">
        <v>118</v>
      </c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4.4" customHeight="1">
      <c r="C53" s="620"/>
      <c r="D53" s="620"/>
      <c r="E53" s="620"/>
      <c r="F53" s="185" t="s">
        <v>120</v>
      </c>
      <c r="G53" s="170"/>
      <c r="H53" s="621" t="s">
        <v>121</v>
      </c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4.4" customHeight="1">
      <c r="C54" s="616"/>
      <c r="D54" s="616"/>
      <c r="E54" s="616"/>
      <c r="F54" s="189" t="s">
        <v>123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9"/>
    <mergeCell ref="C30:E30"/>
    <mergeCell ref="H30:K30"/>
    <mergeCell ref="N30:P30"/>
    <mergeCell ref="C31:E31"/>
    <mergeCell ref="H31:K31"/>
    <mergeCell ref="N31:P31"/>
    <mergeCell ref="C32:E32"/>
    <mergeCell ref="H32:K32"/>
    <mergeCell ref="N32:P32"/>
    <mergeCell ref="C33:E33"/>
    <mergeCell ref="H33:K33"/>
    <mergeCell ref="N33:P33"/>
    <mergeCell ref="C34:E34"/>
    <mergeCell ref="H34:K34"/>
    <mergeCell ref="C35:E35"/>
    <mergeCell ref="H35:K35"/>
    <mergeCell ref="C36:E36"/>
    <mergeCell ref="H36:K36"/>
    <mergeCell ref="N36:P36"/>
    <mergeCell ref="C37:E37"/>
    <mergeCell ref="H37:K37"/>
    <mergeCell ref="N37:P37"/>
    <mergeCell ref="C38:E38"/>
    <mergeCell ref="H38:K38"/>
    <mergeCell ref="C39:E39"/>
    <mergeCell ref="H39:K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C47:E47"/>
    <mergeCell ref="H47:K47"/>
    <mergeCell ref="C48:E48"/>
    <mergeCell ref="H48:K48"/>
    <mergeCell ref="C49:E49"/>
    <mergeCell ref="H49:K49"/>
    <mergeCell ref="C50:E50"/>
    <mergeCell ref="C54:E54"/>
    <mergeCell ref="C51:E51"/>
    <mergeCell ref="H51:J51"/>
    <mergeCell ref="C52:E52"/>
    <mergeCell ref="H52:T52"/>
    <mergeCell ref="C53:E53"/>
    <mergeCell ref="H53:T53"/>
  </mergeCells>
  <conditionalFormatting sqref="AB7">
    <cfRule type="colorScale" priority="9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7:AF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5:AF19 AB7:AF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5:AF1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G19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B8:AF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1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"/>
  <sheetViews>
    <sheetView topLeftCell="A7" zoomScaleNormal="100" workbookViewId="0">
      <selection activeCell="B20" sqref="A20:XFD20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2" t="s">
        <v>131</v>
      </c>
      <c r="B8" s="268" t="s">
        <v>20</v>
      </c>
      <c r="C8" s="270"/>
      <c r="D8" s="271"/>
      <c r="E8" s="271"/>
      <c r="F8" s="272"/>
      <c r="G8" s="273"/>
      <c r="H8" s="270"/>
      <c r="I8" s="272"/>
      <c r="J8" s="271"/>
      <c r="K8" s="272"/>
      <c r="L8" s="269"/>
      <c r="M8" s="275"/>
      <c r="N8" s="498" t="s">
        <v>176</v>
      </c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282"/>
      <c r="Z8" s="279"/>
      <c r="AA8" s="419" t="s">
        <v>195</v>
      </c>
      <c r="AB8" s="284"/>
      <c r="AC8" s="285"/>
      <c r="AD8" s="286"/>
      <c r="AE8" s="287"/>
      <c r="AF8" s="288"/>
      <c r="AG8" s="289" t="s">
        <v>21</v>
      </c>
      <c r="AH8" s="271"/>
      <c r="AI8" s="282"/>
      <c r="AJ8" s="418" t="s">
        <v>227</v>
      </c>
      <c r="AK8" s="283"/>
      <c r="AL8" s="271"/>
      <c r="AM8" s="494"/>
      <c r="AN8" s="272"/>
      <c r="AO8" s="494"/>
      <c r="AP8" s="495"/>
      <c r="AQ8" s="499"/>
      <c r="AR8" s="494"/>
      <c r="AS8" s="494"/>
      <c r="AT8" s="295" t="s">
        <v>193</v>
      </c>
      <c r="AU8" s="495"/>
      <c r="AV8" s="499"/>
      <c r="AW8" s="282"/>
      <c r="AX8" s="282"/>
      <c r="AY8" s="282"/>
      <c r="BA8" s="280"/>
      <c r="BB8" s="282"/>
      <c r="BC8" s="419" t="s">
        <v>201</v>
      </c>
      <c r="BD8" s="494"/>
      <c r="BE8" s="495"/>
      <c r="BF8" s="292"/>
      <c r="BG8" s="293"/>
      <c r="BH8" s="293"/>
      <c r="BI8" s="293"/>
      <c r="BJ8" s="294"/>
      <c r="BK8" s="65" t="s">
        <v>21</v>
      </c>
      <c r="BL8" s="494"/>
      <c r="BM8" s="282"/>
      <c r="BN8" s="282"/>
      <c r="BO8" s="419" t="s">
        <v>228</v>
      </c>
      <c r="BP8" s="280"/>
      <c r="BQ8" s="282"/>
      <c r="BR8" s="282"/>
      <c r="BS8" s="296"/>
      <c r="BT8" s="291"/>
      <c r="BU8" s="297"/>
      <c r="BV8" s="282"/>
      <c r="BX8" s="298"/>
      <c r="BY8" s="291"/>
      <c r="BZ8" s="290" t="s">
        <v>229</v>
      </c>
      <c r="CA8" s="282"/>
      <c r="CB8" s="282"/>
      <c r="CC8" s="282"/>
      <c r="CD8" s="283"/>
      <c r="CE8" s="280"/>
      <c r="CF8" s="282"/>
      <c r="CG8" s="282"/>
      <c r="CH8" s="282"/>
      <c r="CI8" s="283"/>
      <c r="CJ8" s="300">
        <f t="shared" ref="CJ8:CJ20" si="0">COUNTIF(C8:CI8,"*")-2</f>
        <v>7</v>
      </c>
      <c r="CK8" s="301">
        <v>170</v>
      </c>
      <c r="CL8" s="302">
        <f>CJ8/CK8*100</f>
        <v>4.117647058823529</v>
      </c>
    </row>
    <row r="9" spans="1:90" ht="15" thickBot="1">
      <c r="A9" s="642"/>
      <c r="B9" s="303" t="s">
        <v>22</v>
      </c>
      <c r="C9" s="306"/>
      <c r="D9" s="307"/>
      <c r="E9" s="307"/>
      <c r="F9" s="307"/>
      <c r="G9" s="309"/>
      <c r="H9" s="306"/>
      <c r="I9" s="309"/>
      <c r="J9" s="307"/>
      <c r="K9" s="309"/>
      <c r="L9" s="305"/>
      <c r="M9" s="417" t="s">
        <v>230</v>
      </c>
      <c r="N9" s="310"/>
      <c r="O9" s="311"/>
      <c r="P9" s="309"/>
      <c r="Q9" s="313"/>
      <c r="R9" s="314"/>
      <c r="S9" s="309"/>
      <c r="T9" s="307"/>
      <c r="U9" s="309"/>
      <c r="V9" s="415" t="s">
        <v>146</v>
      </c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52"/>
      <c r="AJ9" s="307"/>
      <c r="AK9" s="324"/>
      <c r="AL9" s="307"/>
      <c r="AM9" s="352"/>
      <c r="AN9" s="352"/>
      <c r="AO9" s="352"/>
      <c r="AP9" s="313"/>
      <c r="AQ9" s="350"/>
      <c r="AR9" s="352"/>
      <c r="AS9" s="352"/>
      <c r="AT9" s="325"/>
      <c r="AU9" s="313"/>
      <c r="AV9" s="339" t="s">
        <v>201</v>
      </c>
      <c r="AW9" s="317"/>
      <c r="AX9" s="317"/>
      <c r="AY9" s="317"/>
      <c r="AZ9" s="324"/>
      <c r="BA9" s="315"/>
      <c r="BB9" s="317"/>
      <c r="BC9" s="317"/>
      <c r="BD9" s="352"/>
      <c r="BE9" s="354"/>
      <c r="BF9" s="326"/>
      <c r="BG9" s="327"/>
      <c r="BH9" s="327"/>
      <c r="BI9" s="327"/>
      <c r="BJ9" s="328"/>
      <c r="BK9" s="65" t="s">
        <v>21</v>
      </c>
      <c r="BL9" s="352"/>
      <c r="BM9" s="317"/>
      <c r="BN9" s="317"/>
      <c r="BO9" s="324"/>
      <c r="BP9" s="315"/>
      <c r="BQ9" s="317"/>
      <c r="BR9" s="317"/>
      <c r="BS9" s="340" t="s">
        <v>177</v>
      </c>
      <c r="BT9" s="325"/>
      <c r="BU9" s="330"/>
      <c r="BV9" s="317"/>
      <c r="BW9" s="317"/>
      <c r="BX9" s="317"/>
      <c r="BY9" s="325"/>
      <c r="BZ9" s="330"/>
      <c r="CA9" s="317"/>
      <c r="CB9" s="317"/>
      <c r="CC9" s="309"/>
      <c r="CD9" s="324"/>
      <c r="CE9" s="315"/>
      <c r="CF9" s="317"/>
      <c r="CG9" s="317"/>
      <c r="CH9" s="331" t="s">
        <v>197</v>
      </c>
      <c r="CI9" s="324"/>
      <c r="CJ9" s="332">
        <f t="shared" si="0"/>
        <v>5</v>
      </c>
      <c r="CK9" s="333">
        <v>102</v>
      </c>
      <c r="CL9" s="334">
        <f t="shared" ref="CL9:CL15" si="1">CJ9/CK9*100</f>
        <v>4.9019607843137258</v>
      </c>
    </row>
    <row r="10" spans="1:90" ht="42.6" thickBot="1">
      <c r="A10" s="642"/>
      <c r="B10" s="335" t="s">
        <v>23</v>
      </c>
      <c r="C10" s="306"/>
      <c r="D10" s="307"/>
      <c r="E10" s="307"/>
      <c r="F10" s="309"/>
      <c r="G10" s="336"/>
      <c r="H10" s="306"/>
      <c r="I10" s="309"/>
      <c r="J10" s="307"/>
      <c r="K10" s="312" t="s">
        <v>176</v>
      </c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09"/>
      <c r="AB10" s="318"/>
      <c r="AC10" s="319"/>
      <c r="AD10" s="320"/>
      <c r="AE10" s="321"/>
      <c r="AF10" s="322"/>
      <c r="AG10" s="323" t="s">
        <v>21</v>
      </c>
      <c r="AH10" s="307"/>
      <c r="AI10" s="352"/>
      <c r="AJ10" s="307"/>
      <c r="AK10" s="324"/>
      <c r="AL10" s="307"/>
      <c r="AM10" s="352"/>
      <c r="AN10" s="352"/>
      <c r="AO10" s="352"/>
      <c r="AP10" s="354"/>
      <c r="AQ10" s="350"/>
      <c r="AR10" s="352"/>
      <c r="AS10" s="352"/>
      <c r="AT10" s="356"/>
      <c r="AU10" s="354"/>
      <c r="AV10" s="350"/>
      <c r="AW10" s="317"/>
      <c r="AX10" s="331" t="s">
        <v>197</v>
      </c>
      <c r="AY10" s="317"/>
      <c r="AZ10" s="324"/>
      <c r="BA10" s="315"/>
      <c r="BB10" s="317"/>
      <c r="BC10" s="317"/>
      <c r="BD10" s="352"/>
      <c r="BE10" s="354"/>
      <c r="BF10" s="326"/>
      <c r="BG10" s="327"/>
      <c r="BH10" s="327"/>
      <c r="BI10" s="327"/>
      <c r="BJ10" s="328"/>
      <c r="BK10" s="65" t="s">
        <v>21</v>
      </c>
      <c r="BL10" s="352"/>
      <c r="BM10" s="317"/>
      <c r="BN10" s="317"/>
      <c r="BO10" s="324"/>
      <c r="BP10" s="315"/>
      <c r="BQ10" s="317"/>
      <c r="BR10" s="317"/>
      <c r="BS10" s="329"/>
      <c r="BT10" s="309"/>
      <c r="BU10" s="330"/>
      <c r="BV10" s="317"/>
      <c r="BW10" s="317"/>
      <c r="BX10" s="317"/>
      <c r="BY10" s="325"/>
      <c r="BZ10" s="330"/>
      <c r="CA10" s="317"/>
      <c r="CB10" s="317"/>
      <c r="CC10" s="331" t="s">
        <v>194</v>
      </c>
      <c r="CD10" s="324"/>
      <c r="CE10" s="315"/>
      <c r="CF10" s="317"/>
      <c r="CG10" s="309"/>
      <c r="CH10" s="317"/>
      <c r="CI10" s="324"/>
      <c r="CJ10" s="332">
        <f t="shared" si="0"/>
        <v>3</v>
      </c>
      <c r="CK10" s="333">
        <v>102</v>
      </c>
      <c r="CL10" s="334">
        <f t="shared" si="1"/>
        <v>2.9411764705882351</v>
      </c>
    </row>
    <row r="11" spans="1:90" ht="28.8" thickBot="1">
      <c r="A11" s="642"/>
      <c r="B11" s="362" t="s">
        <v>24</v>
      </c>
      <c r="C11" s="342"/>
      <c r="D11" s="343"/>
      <c r="E11" s="343"/>
      <c r="F11" s="343"/>
      <c r="G11" s="345"/>
      <c r="H11" s="342"/>
      <c r="I11" s="344"/>
      <c r="J11" s="500" t="s">
        <v>231</v>
      </c>
      <c r="K11" s="344"/>
      <c r="L11" s="341"/>
      <c r="M11" s="346"/>
      <c r="N11" s="346"/>
      <c r="O11" s="267"/>
      <c r="P11" s="344"/>
      <c r="Q11" s="348"/>
      <c r="R11" s="349"/>
      <c r="S11" s="344"/>
      <c r="T11" s="343"/>
      <c r="U11" s="344"/>
      <c r="V11" s="341"/>
      <c r="W11" s="350"/>
      <c r="X11" s="501" t="s">
        <v>232</v>
      </c>
      <c r="Y11" s="352"/>
      <c r="Z11" s="349"/>
      <c r="AA11" s="354"/>
      <c r="AB11" s="318"/>
      <c r="AC11" s="319"/>
      <c r="AD11" s="320"/>
      <c r="AE11" s="321"/>
      <c r="AF11" s="322"/>
      <c r="AG11" s="90" t="s">
        <v>21</v>
      </c>
      <c r="AH11" s="343"/>
      <c r="AI11" s="352"/>
      <c r="AJ11" s="343"/>
      <c r="AK11" s="354"/>
      <c r="AL11" s="343"/>
      <c r="AM11" s="352"/>
      <c r="AN11" s="352"/>
      <c r="AO11" s="352"/>
      <c r="AP11" s="354"/>
      <c r="AQ11" s="350"/>
      <c r="AR11" s="352"/>
      <c r="AS11" s="352"/>
      <c r="AT11" s="344"/>
      <c r="AU11" s="354"/>
      <c r="AV11" s="350"/>
      <c r="AW11" s="352"/>
      <c r="AX11" s="352"/>
      <c r="AY11" s="352"/>
      <c r="AZ11" s="415" t="s">
        <v>233</v>
      </c>
      <c r="BA11" s="350"/>
      <c r="BB11" s="352"/>
      <c r="BC11" s="352"/>
      <c r="BD11" s="352"/>
      <c r="BE11" s="354"/>
      <c r="BF11" s="326"/>
      <c r="BG11" s="327"/>
      <c r="BH11" s="327"/>
      <c r="BI11" s="327"/>
      <c r="BJ11" s="328"/>
      <c r="BK11" s="65" t="s">
        <v>21</v>
      </c>
      <c r="BL11" s="352"/>
      <c r="BM11" s="352"/>
      <c r="BN11" s="352"/>
      <c r="BO11" s="415" t="s">
        <v>232</v>
      </c>
      <c r="BP11" s="350"/>
      <c r="BQ11" s="352"/>
      <c r="BR11" s="352"/>
      <c r="BS11" s="357"/>
      <c r="BT11" s="356"/>
      <c r="BU11" s="358"/>
      <c r="BV11" s="352"/>
      <c r="BW11" s="344"/>
      <c r="BX11" s="352"/>
      <c r="BY11" s="356"/>
      <c r="BZ11" s="358"/>
      <c r="CA11" s="352"/>
      <c r="CB11" s="352"/>
      <c r="CC11" s="352"/>
      <c r="CD11" s="313"/>
      <c r="CE11" s="350"/>
      <c r="CF11" s="352"/>
      <c r="CG11" s="312" t="s">
        <v>232</v>
      </c>
      <c r="CI11" s="354"/>
      <c r="CJ11" s="359">
        <f t="shared" si="0"/>
        <v>5</v>
      </c>
      <c r="CK11" s="360">
        <v>76</v>
      </c>
      <c r="CL11" s="361">
        <f t="shared" si="1"/>
        <v>6.5789473684210522</v>
      </c>
    </row>
    <row r="12" spans="1:90" ht="28.8" thickBot="1">
      <c r="A12" s="642"/>
      <c r="B12" s="335" t="s">
        <v>133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09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09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52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17"/>
      <c r="BX12" s="317"/>
      <c r="BY12" s="325"/>
      <c r="BZ12" s="330"/>
      <c r="CA12" s="317"/>
      <c r="CB12" s="317"/>
      <c r="CC12" s="317"/>
      <c r="CD12" s="324"/>
      <c r="CE12" s="309"/>
      <c r="CF12" s="317"/>
      <c r="CG12" s="317"/>
      <c r="CH12" s="317"/>
      <c r="CI12" s="324"/>
      <c r="CJ12" s="332">
        <f t="shared" si="0"/>
        <v>0</v>
      </c>
      <c r="CK12" s="333">
        <v>68</v>
      </c>
      <c r="CL12" s="334">
        <f t="shared" si="1"/>
        <v>0</v>
      </c>
    </row>
    <row r="13" spans="1:90" ht="42.6" thickBot="1">
      <c r="A13" s="642"/>
      <c r="B13" s="362" t="s">
        <v>100</v>
      </c>
      <c r="C13" s="306"/>
      <c r="D13" s="309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63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17"/>
      <c r="AY13" s="317"/>
      <c r="AZ13" s="313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52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24"/>
      <c r="CE13" s="315"/>
      <c r="CF13" s="317"/>
      <c r="CG13" s="317"/>
      <c r="CH13" s="317"/>
      <c r="CI13" s="324"/>
      <c r="CJ13" s="332">
        <f t="shared" si="0"/>
        <v>0</v>
      </c>
      <c r="CK13" s="333">
        <v>34</v>
      </c>
      <c r="CL13" s="334">
        <f t="shared" si="1"/>
        <v>0</v>
      </c>
    </row>
    <row r="14" spans="1:90" ht="28.8" thickBot="1">
      <c r="A14" s="642"/>
      <c r="B14" s="335" t="s">
        <v>102</v>
      </c>
      <c r="C14" s="306"/>
      <c r="D14" s="307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09"/>
      <c r="P14" s="309"/>
      <c r="Q14" s="313"/>
      <c r="R14" s="314"/>
      <c r="S14" s="309"/>
      <c r="T14" s="307"/>
      <c r="U14" s="309"/>
      <c r="V14" s="305"/>
      <c r="W14" s="315"/>
      <c r="X14" s="364"/>
      <c r="Y14" s="317"/>
      <c r="Z14" s="314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0"/>
      <c r="AW14" s="317"/>
      <c r="AX14" s="317"/>
      <c r="AY14" s="317"/>
      <c r="AZ14" s="324"/>
      <c r="BA14" s="315"/>
      <c r="BB14" s="331" t="s">
        <v>240</v>
      </c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52"/>
      <c r="BM14" s="317"/>
      <c r="BN14" s="317"/>
      <c r="BO14" s="324"/>
      <c r="BP14" s="315"/>
      <c r="BQ14" s="317"/>
      <c r="BR14" s="309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31" t="s">
        <v>240</v>
      </c>
      <c r="CE14" s="315"/>
      <c r="CG14" s="317"/>
      <c r="CH14" s="317"/>
      <c r="CI14" s="324"/>
      <c r="CJ14" s="332">
        <f t="shared" si="0"/>
        <v>2</v>
      </c>
      <c r="CK14" s="333">
        <v>68</v>
      </c>
      <c r="CL14" s="334">
        <f t="shared" si="1"/>
        <v>2.9411764705882351</v>
      </c>
    </row>
    <row r="15" spans="1:90" ht="28.8" thickBot="1">
      <c r="A15" s="642"/>
      <c r="B15" s="502" t="s">
        <v>111</v>
      </c>
      <c r="C15" s="306"/>
      <c r="D15" s="309"/>
      <c r="E15" s="307"/>
      <c r="F15" s="307"/>
      <c r="G15" s="336"/>
      <c r="H15" s="306"/>
      <c r="I15" s="309"/>
      <c r="J15" s="307"/>
      <c r="K15" s="309"/>
      <c r="L15" s="305"/>
      <c r="M15" s="310"/>
      <c r="N15" s="310"/>
      <c r="O15" s="311"/>
      <c r="P15" s="309"/>
      <c r="Q15" s="313"/>
      <c r="R15" s="314"/>
      <c r="S15" s="309"/>
      <c r="T15" s="307"/>
      <c r="U15" s="309"/>
      <c r="V15" s="305"/>
      <c r="W15" s="315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07"/>
      <c r="AM15" s="317"/>
      <c r="AN15" s="331" t="s">
        <v>200</v>
      </c>
      <c r="AO15" s="317"/>
      <c r="AP15" s="324"/>
      <c r="AQ15" s="315"/>
      <c r="AR15" s="309"/>
      <c r="AS15" s="317"/>
      <c r="AT15" s="325"/>
      <c r="AU15" s="324"/>
      <c r="AV15" s="315"/>
      <c r="AW15" s="317"/>
      <c r="AX15" s="317"/>
      <c r="AY15" s="317"/>
      <c r="AZ15" s="324"/>
      <c r="BA15" s="315"/>
      <c r="BB15" s="317"/>
      <c r="BC15" s="317"/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52"/>
      <c r="BM15" s="309"/>
      <c r="BN15" s="317"/>
      <c r="BO15" s="324"/>
      <c r="BP15" s="315"/>
      <c r="BQ15" s="317"/>
      <c r="BR15" s="317"/>
      <c r="BS15" s="329"/>
      <c r="BT15" s="325"/>
      <c r="BU15" s="330"/>
      <c r="BV15" s="317"/>
      <c r="BW15" s="317"/>
      <c r="BX15" s="317"/>
      <c r="BY15" s="325"/>
      <c r="BZ15" s="330"/>
      <c r="CA15" s="365"/>
      <c r="CB15" s="331" t="s">
        <v>172</v>
      </c>
      <c r="CC15" s="317"/>
      <c r="CD15" s="324"/>
      <c r="CE15" s="315"/>
      <c r="CF15" s="317"/>
      <c r="CG15" s="317"/>
      <c r="CH15" s="317"/>
      <c r="CI15" s="324"/>
      <c r="CJ15" s="332">
        <f t="shared" si="0"/>
        <v>2</v>
      </c>
      <c r="CK15" s="333">
        <v>16</v>
      </c>
      <c r="CL15" s="334">
        <f t="shared" si="1"/>
        <v>12.5</v>
      </c>
    </row>
    <row r="16" spans="1:90" ht="28.8" thickBot="1">
      <c r="A16" s="642"/>
      <c r="B16" s="101" t="s">
        <v>26</v>
      </c>
      <c r="C16" s="75"/>
      <c r="D16" s="76"/>
      <c r="E16" s="76"/>
      <c r="F16" s="76"/>
      <c r="G16" s="102"/>
      <c r="H16" s="75"/>
      <c r="I16" s="77"/>
      <c r="J16" s="76"/>
      <c r="K16" s="77"/>
      <c r="L16" s="74"/>
      <c r="M16" s="78"/>
      <c r="N16" s="78"/>
      <c r="O16" s="79"/>
      <c r="P16" s="77"/>
      <c r="Q16" s="80"/>
      <c r="R16" s="81"/>
      <c r="S16" s="77"/>
      <c r="T16" s="76"/>
      <c r="U16" s="77"/>
      <c r="V16" s="74"/>
      <c r="W16" s="77"/>
      <c r="X16" s="83"/>
      <c r="Y16" s="84"/>
      <c r="Z16" s="81"/>
      <c r="AA16" s="91"/>
      <c r="AB16" s="85"/>
      <c r="AC16" s="86"/>
      <c r="AD16" s="87"/>
      <c r="AE16" s="88"/>
      <c r="AF16" s="89"/>
      <c r="AG16" s="90" t="s">
        <v>21</v>
      </c>
      <c r="AH16" s="76"/>
      <c r="AI16" s="84"/>
      <c r="AJ16" s="76"/>
      <c r="AK16" s="91"/>
      <c r="AL16" s="76"/>
      <c r="AM16" s="84"/>
      <c r="AN16" s="84"/>
      <c r="AO16" s="84"/>
      <c r="AP16" s="91"/>
      <c r="AQ16" s="82"/>
      <c r="AR16" s="84"/>
      <c r="AS16" s="84"/>
      <c r="AT16" s="92"/>
      <c r="AU16" s="91"/>
      <c r="AV16" s="82"/>
      <c r="AW16" s="84"/>
      <c r="AX16" s="84"/>
      <c r="AY16" s="84"/>
      <c r="AZ16" s="91"/>
      <c r="BA16" s="82"/>
      <c r="BB16" s="84"/>
      <c r="BC16" s="84"/>
      <c r="BD16" s="84"/>
      <c r="BE16" s="91"/>
      <c r="BF16" s="93"/>
      <c r="BG16" s="94"/>
      <c r="BH16" s="94"/>
      <c r="BI16" s="94"/>
      <c r="BJ16" s="95"/>
      <c r="BK16" s="65" t="s">
        <v>21</v>
      </c>
      <c r="BL16" s="84"/>
      <c r="BM16" s="84"/>
      <c r="BN16" s="84"/>
      <c r="BO16" s="91"/>
      <c r="BP16" s="82"/>
      <c r="BQ16" s="84"/>
      <c r="BR16" s="84"/>
      <c r="BS16" s="96"/>
      <c r="BT16" s="92"/>
      <c r="BU16" s="97"/>
      <c r="BV16" s="84"/>
      <c r="BW16" s="84"/>
      <c r="BX16" s="84"/>
      <c r="BY16" s="92"/>
      <c r="BZ16" s="97"/>
      <c r="CA16" s="84"/>
      <c r="CB16" s="84"/>
      <c r="CC16" s="84"/>
      <c r="CD16" s="91"/>
      <c r="CE16" s="82"/>
      <c r="CF16" s="77"/>
      <c r="CG16" s="84"/>
      <c r="CH16" s="84"/>
      <c r="CI16" s="91"/>
      <c r="CJ16" s="98">
        <f t="shared" si="0"/>
        <v>0</v>
      </c>
      <c r="CK16" s="99">
        <v>34</v>
      </c>
      <c r="CL16" s="100">
        <f t="shared" ref="CL16:CL20" si="2">CJ16/CK16*100</f>
        <v>0</v>
      </c>
    </row>
    <row r="17" spans="1:90" ht="15" thickBot="1">
      <c r="A17" s="642"/>
      <c r="B17" s="103" t="s">
        <v>130</v>
      </c>
      <c r="C17" s="75"/>
      <c r="D17" s="76"/>
      <c r="E17" s="76"/>
      <c r="F17" s="76"/>
      <c r="G17" s="102"/>
      <c r="H17" s="75"/>
      <c r="I17" s="77"/>
      <c r="J17" s="77"/>
      <c r="K17" s="77"/>
      <c r="L17" s="74"/>
      <c r="M17" s="78"/>
      <c r="N17" s="78"/>
      <c r="O17" s="79"/>
      <c r="P17" s="77"/>
      <c r="Q17" s="80"/>
      <c r="R17" s="81"/>
      <c r="S17" s="77"/>
      <c r="T17" s="76"/>
      <c r="U17" s="77"/>
      <c r="V17" s="74"/>
      <c r="W17" s="82"/>
      <c r="X17" s="83"/>
      <c r="Y17" s="84"/>
      <c r="Z17" s="81"/>
      <c r="AA17" s="91"/>
      <c r="AB17" s="85"/>
      <c r="AC17" s="86"/>
      <c r="AD17" s="87"/>
      <c r="AE17" s="88"/>
      <c r="AF17" s="89"/>
      <c r="AG17" s="90" t="s">
        <v>21</v>
      </c>
      <c r="AH17" s="76"/>
      <c r="AI17" s="84"/>
      <c r="AJ17" s="76"/>
      <c r="AK17" s="91"/>
      <c r="AL17" s="106"/>
      <c r="AM17" s="84"/>
      <c r="AN17" s="84"/>
      <c r="AO17" s="84"/>
      <c r="AP17" s="91"/>
      <c r="AQ17" s="82"/>
      <c r="AR17" s="84"/>
      <c r="AS17" s="84"/>
      <c r="AT17" s="92"/>
      <c r="AU17" s="91"/>
      <c r="AV17" s="82"/>
      <c r="AW17" s="84"/>
      <c r="AX17" s="84"/>
      <c r="AY17" s="84"/>
      <c r="AZ17" s="91"/>
      <c r="BA17" s="82"/>
      <c r="BB17" s="77"/>
      <c r="BC17" s="84"/>
      <c r="BD17" s="84"/>
      <c r="BE17" s="91"/>
      <c r="BF17" s="93"/>
      <c r="BG17" s="94"/>
      <c r="BH17" s="94"/>
      <c r="BI17" s="94"/>
      <c r="BJ17" s="95"/>
      <c r="BK17" s="65" t="s">
        <v>21</v>
      </c>
      <c r="BL17" s="84"/>
      <c r="BM17" s="84"/>
      <c r="BN17" s="84"/>
      <c r="BO17" s="91"/>
      <c r="BP17" s="82"/>
      <c r="BQ17" s="77"/>
      <c r="BR17" s="84"/>
      <c r="BS17" s="96"/>
      <c r="BT17" s="92"/>
      <c r="BU17" s="97"/>
      <c r="BV17" s="84"/>
      <c r="BW17" s="84"/>
      <c r="BX17" s="84"/>
      <c r="BY17" s="92"/>
      <c r="BZ17" s="97"/>
      <c r="CA17" s="84"/>
      <c r="CB17" s="84"/>
      <c r="CC17" s="84"/>
      <c r="CD17" s="91"/>
      <c r="CE17" s="82"/>
      <c r="CF17" s="84"/>
      <c r="CG17" s="84"/>
      <c r="CH17" s="84"/>
      <c r="CI17" s="91"/>
      <c r="CJ17" s="98">
        <f t="shared" si="0"/>
        <v>0</v>
      </c>
      <c r="CK17" s="99">
        <v>102</v>
      </c>
      <c r="CL17" s="100">
        <f t="shared" si="2"/>
        <v>0</v>
      </c>
    </row>
    <row r="18" spans="1:90" ht="15" thickBot="1">
      <c r="A18" s="642"/>
      <c r="B18" s="101" t="s">
        <v>28</v>
      </c>
      <c r="C18" s="75"/>
      <c r="D18" s="76"/>
      <c r="E18" s="77"/>
      <c r="F18" s="76"/>
      <c r="G18" s="102"/>
      <c r="H18" s="75"/>
      <c r="I18" s="77"/>
      <c r="J18" s="77"/>
      <c r="K18" s="77"/>
      <c r="L18" s="74"/>
      <c r="M18" s="78"/>
      <c r="N18" s="78"/>
      <c r="O18" s="79"/>
      <c r="P18" s="77"/>
      <c r="Q18" s="80"/>
      <c r="R18" s="81"/>
      <c r="S18" s="77"/>
      <c r="T18" s="76"/>
      <c r="U18" s="77"/>
      <c r="V18" s="74"/>
      <c r="W18" s="82"/>
      <c r="X18" s="83"/>
      <c r="Y18" s="84"/>
      <c r="Z18" s="81"/>
      <c r="AA18" s="91"/>
      <c r="AB18" s="85"/>
      <c r="AC18" s="86"/>
      <c r="AD18" s="87"/>
      <c r="AE18" s="88"/>
      <c r="AF18" s="89"/>
      <c r="AG18" s="90" t="s">
        <v>21</v>
      </c>
      <c r="AH18" s="76"/>
      <c r="AI18" s="84"/>
      <c r="AJ18" s="76"/>
      <c r="AK18" s="91"/>
      <c r="AL18" s="76"/>
      <c r="AM18" s="77"/>
      <c r="AN18" s="84"/>
      <c r="AO18" s="84"/>
      <c r="AP18" s="91"/>
      <c r="AQ18" s="82"/>
      <c r="AR18" s="84"/>
      <c r="AS18" s="84"/>
      <c r="AT18" s="92"/>
      <c r="AU18" s="91"/>
      <c r="AV18" s="82"/>
      <c r="AW18" s="84"/>
      <c r="AX18" s="84"/>
      <c r="AY18" s="84"/>
      <c r="AZ18" s="91"/>
      <c r="BA18" s="82"/>
      <c r="BB18" s="84"/>
      <c r="BC18" s="84"/>
      <c r="BD18" s="84"/>
      <c r="BE18" s="91"/>
      <c r="BF18" s="93"/>
      <c r="BG18" s="94"/>
      <c r="BH18" s="94"/>
      <c r="BI18" s="94"/>
      <c r="BJ18" s="95"/>
      <c r="BK18" s="65" t="s">
        <v>21</v>
      </c>
      <c r="BL18" s="84"/>
      <c r="BM18" s="84"/>
      <c r="BN18" s="84"/>
      <c r="BO18" s="91"/>
      <c r="BP18" s="82"/>
      <c r="BQ18" s="84"/>
      <c r="BR18" s="84"/>
      <c r="BS18" s="96"/>
      <c r="BT18" s="92"/>
      <c r="BU18" s="97"/>
      <c r="BV18" s="84"/>
      <c r="BW18" s="84"/>
      <c r="BX18" s="84"/>
      <c r="BY18" s="92"/>
      <c r="BZ18" s="97"/>
      <c r="CA18" s="84"/>
      <c r="CB18" s="84"/>
      <c r="CC18" s="84"/>
      <c r="CD18" s="91"/>
      <c r="CE18" s="82"/>
      <c r="CF18" s="84"/>
      <c r="CG18" s="84"/>
      <c r="CH18" s="84"/>
      <c r="CI18" s="91"/>
      <c r="CJ18" s="98">
        <f t="shared" si="0"/>
        <v>0</v>
      </c>
      <c r="CK18" s="99">
        <v>34</v>
      </c>
      <c r="CL18" s="100">
        <f t="shared" si="2"/>
        <v>0</v>
      </c>
    </row>
    <row r="19" spans="1:90" ht="56.4" thickBot="1">
      <c r="A19" s="642"/>
      <c r="B19" s="103" t="s">
        <v>29</v>
      </c>
      <c r="C19" s="73"/>
      <c r="D19" s="77"/>
      <c r="E19" s="76"/>
      <c r="F19" s="76"/>
      <c r="G19" s="74"/>
      <c r="H19" s="73"/>
      <c r="I19" s="77"/>
      <c r="J19" s="76"/>
      <c r="K19" s="77"/>
      <c r="L19" s="74"/>
      <c r="M19" s="78"/>
      <c r="N19" s="77"/>
      <c r="O19" s="77"/>
      <c r="P19" s="77"/>
      <c r="Q19" s="80"/>
      <c r="R19" s="78"/>
      <c r="S19" s="77"/>
      <c r="T19" s="77"/>
      <c r="U19" s="77"/>
      <c r="V19" s="74"/>
      <c r="W19" s="82"/>
      <c r="X19" s="77"/>
      <c r="Y19" s="77"/>
      <c r="Z19" s="77"/>
      <c r="AA19" s="91"/>
      <c r="AB19" s="107"/>
      <c r="AC19" s="108"/>
      <c r="AD19" s="87"/>
      <c r="AE19" s="108"/>
      <c r="AF19" s="89"/>
      <c r="AG19" s="90" t="s">
        <v>21</v>
      </c>
      <c r="AH19" s="76"/>
      <c r="AI19" s="84"/>
      <c r="AJ19" s="76"/>
      <c r="AK19" s="91"/>
      <c r="AL19" s="73"/>
      <c r="AM19" s="84"/>
      <c r="AN19" s="84"/>
      <c r="AO19" s="84"/>
      <c r="AP19" s="91"/>
      <c r="AQ19" s="78"/>
      <c r="AR19" s="84"/>
      <c r="AS19" s="84"/>
      <c r="AT19" s="84"/>
      <c r="AU19" s="91"/>
      <c r="AV19" s="82"/>
      <c r="AW19" s="84"/>
      <c r="AX19" s="84"/>
      <c r="AY19" s="84"/>
      <c r="AZ19" s="91"/>
      <c r="BA19" s="82"/>
      <c r="BB19" s="84"/>
      <c r="BC19" s="84"/>
      <c r="BD19" s="84"/>
      <c r="BE19" s="91"/>
      <c r="BF19" s="109"/>
      <c r="BG19" s="94"/>
      <c r="BH19" s="94"/>
      <c r="BI19" s="94"/>
      <c r="BJ19" s="95"/>
      <c r="BK19" s="65" t="s">
        <v>21</v>
      </c>
      <c r="BL19" s="84"/>
      <c r="BM19" s="84"/>
      <c r="BN19" s="84"/>
      <c r="BO19" s="91"/>
      <c r="BP19" s="82"/>
      <c r="BQ19" s="84"/>
      <c r="BR19" s="84"/>
      <c r="BS19" s="96"/>
      <c r="BT19" s="91"/>
      <c r="BU19" s="82"/>
      <c r="BV19" s="84"/>
      <c r="BW19" s="76"/>
      <c r="BX19" s="84"/>
      <c r="BY19" s="91"/>
      <c r="BZ19" s="82"/>
      <c r="CA19" s="84"/>
      <c r="CB19" s="84"/>
      <c r="CC19" s="84"/>
      <c r="CD19" s="91"/>
      <c r="CE19" s="82"/>
      <c r="CF19" s="84"/>
      <c r="CG19" s="84"/>
      <c r="CH19" s="84"/>
      <c r="CI19" s="91"/>
      <c r="CJ19" s="98">
        <f t="shared" si="0"/>
        <v>0</v>
      </c>
      <c r="CK19" s="99">
        <v>105</v>
      </c>
      <c r="CL19" s="100">
        <f t="shared" si="2"/>
        <v>0</v>
      </c>
    </row>
    <row r="20" spans="1:90" ht="56.4" thickBot="1">
      <c r="A20" s="642"/>
      <c r="B20" s="209" t="s">
        <v>122</v>
      </c>
      <c r="C20" s="212"/>
      <c r="D20" s="213"/>
      <c r="E20" s="266" t="s">
        <v>174</v>
      </c>
      <c r="F20" s="213"/>
      <c r="G20" s="213"/>
      <c r="H20" s="212"/>
      <c r="I20" s="213"/>
      <c r="J20" s="213"/>
      <c r="K20" s="213"/>
      <c r="L20" s="211"/>
      <c r="M20" s="213"/>
      <c r="N20" s="213"/>
      <c r="O20" s="213"/>
      <c r="P20" s="213"/>
      <c r="Q20" s="211"/>
      <c r="R20" s="213"/>
      <c r="S20" s="213"/>
      <c r="T20" s="213"/>
      <c r="U20" s="213"/>
      <c r="V20" s="211"/>
      <c r="W20" s="215"/>
      <c r="X20" s="213"/>
      <c r="Y20" s="216"/>
      <c r="Z20" s="213"/>
      <c r="AA20" s="217"/>
      <c r="AB20" s="218"/>
      <c r="AC20" s="219"/>
      <c r="AD20" s="153"/>
      <c r="AE20" s="220"/>
      <c r="AF20" s="221"/>
      <c r="AG20" s="222" t="s">
        <v>21</v>
      </c>
      <c r="AH20" s="213"/>
      <c r="AI20" s="223"/>
      <c r="AJ20" s="79"/>
      <c r="AK20" s="105"/>
      <c r="AL20" s="81"/>
      <c r="AM20" s="79"/>
      <c r="AN20" s="79"/>
      <c r="AO20" s="79"/>
      <c r="AP20" s="105"/>
      <c r="AQ20" s="224"/>
      <c r="AR20" s="79"/>
      <c r="AS20" s="79"/>
      <c r="AT20" s="79"/>
      <c r="AU20" s="105"/>
      <c r="AV20" s="81"/>
      <c r="AW20" s="79"/>
      <c r="AX20" s="79"/>
      <c r="AY20" s="79"/>
      <c r="AZ20" s="105"/>
      <c r="BA20" s="104"/>
      <c r="BB20" s="225"/>
      <c r="BC20" s="79"/>
      <c r="BD20" s="226"/>
      <c r="BE20" s="79"/>
      <c r="BF20" s="227"/>
      <c r="BG20" s="228"/>
      <c r="BH20" s="228"/>
      <c r="BI20" s="228"/>
      <c r="BJ20" s="229"/>
      <c r="BK20" s="230" t="s">
        <v>21</v>
      </c>
      <c r="BL20" s="226"/>
      <c r="BM20" s="79"/>
      <c r="BN20" s="226"/>
      <c r="BO20" s="231"/>
      <c r="BP20" s="225"/>
      <c r="BQ20" s="232"/>
      <c r="BR20" s="226"/>
      <c r="BS20" s="223"/>
      <c r="BT20" s="233"/>
      <c r="BU20" s="224"/>
      <c r="BV20" s="234"/>
      <c r="BW20" s="226"/>
      <c r="BX20" s="235"/>
      <c r="BY20" s="235"/>
      <c r="BZ20" s="224"/>
      <c r="CA20" s="223"/>
      <c r="CB20" s="235"/>
      <c r="CC20" s="235"/>
      <c r="CD20" s="236"/>
      <c r="CE20" s="237"/>
      <c r="CF20" s="232"/>
      <c r="CG20" s="226"/>
      <c r="CH20" s="235"/>
      <c r="CI20" s="236"/>
      <c r="CJ20" s="238">
        <f t="shared" si="0"/>
        <v>1</v>
      </c>
      <c r="CK20" s="239">
        <v>34</v>
      </c>
      <c r="CL20" s="240">
        <f t="shared" si="2"/>
        <v>2.9411764705882351</v>
      </c>
    </row>
    <row r="21" spans="1:90" ht="15" thickBot="1">
      <c r="A21" s="110"/>
      <c r="B21" s="111"/>
      <c r="C21" s="114"/>
      <c r="D21" s="115"/>
      <c r="E21" s="112"/>
      <c r="F21" s="115"/>
      <c r="G21" s="115"/>
      <c r="H21" s="116"/>
      <c r="I21" s="115"/>
      <c r="J21" s="115"/>
      <c r="K21" s="115"/>
      <c r="L21" s="113"/>
      <c r="M21" s="117"/>
      <c r="N21" s="115"/>
      <c r="O21" s="115"/>
      <c r="P21" s="115"/>
      <c r="Q21" s="113"/>
      <c r="R21" s="117"/>
      <c r="S21" s="115"/>
      <c r="T21" s="115"/>
      <c r="U21" s="115"/>
      <c r="V21" s="113"/>
      <c r="W21" s="118"/>
      <c r="X21" s="115"/>
      <c r="Y21" s="119"/>
      <c r="Z21" s="115"/>
      <c r="AA21" s="120"/>
      <c r="AB21" s="121"/>
      <c r="AC21" s="122"/>
      <c r="AD21" s="123"/>
      <c r="AE21" s="123"/>
      <c r="AF21" s="124"/>
      <c r="AG21" s="125"/>
      <c r="AH21" s="115"/>
      <c r="AI21" s="112"/>
      <c r="AJ21" s="115"/>
      <c r="AK21" s="126"/>
      <c r="AL21" s="117"/>
      <c r="AM21" s="115"/>
      <c r="AN21" s="115"/>
      <c r="AO21" s="115"/>
      <c r="AP21" s="126"/>
      <c r="AQ21" s="118"/>
      <c r="AR21" s="115"/>
      <c r="AS21" s="115"/>
      <c r="AT21" s="115"/>
      <c r="AU21" s="126"/>
      <c r="AV21" s="117"/>
      <c r="AW21" s="115"/>
      <c r="AX21" s="115"/>
      <c r="AY21" s="115"/>
      <c r="AZ21" s="126"/>
      <c r="BA21" s="127"/>
      <c r="BB21" s="128"/>
      <c r="BC21" s="115"/>
      <c r="BD21" s="119"/>
      <c r="BE21" s="115"/>
      <c r="BF21" s="129"/>
      <c r="BG21" s="130"/>
      <c r="BH21" s="130"/>
      <c r="BI21" s="130"/>
      <c r="BJ21" s="131"/>
      <c r="BK21" s="125"/>
      <c r="BL21" s="119"/>
      <c r="BM21" s="115"/>
      <c r="BN21" s="119"/>
      <c r="BO21" s="132"/>
      <c r="BP21" s="128"/>
      <c r="BQ21" s="133"/>
      <c r="BR21" s="119"/>
      <c r="BS21" s="134"/>
      <c r="BT21" s="135"/>
      <c r="BU21" s="118"/>
      <c r="BV21" s="119"/>
      <c r="BW21" s="119"/>
      <c r="BX21" s="133"/>
      <c r="BY21" s="133"/>
      <c r="BZ21" s="118"/>
      <c r="CA21" s="136"/>
      <c r="CB21" s="133"/>
      <c r="CC21" s="133"/>
      <c r="CD21" s="120"/>
      <c r="CE21" s="137"/>
      <c r="CF21" s="133"/>
      <c r="CG21" s="119"/>
      <c r="CH21" s="133"/>
      <c r="CI21" s="120"/>
      <c r="CJ21" s="138"/>
      <c r="CK21" s="139"/>
      <c r="CL21" s="140"/>
    </row>
    <row r="22" spans="1:90" ht="15" thickBot="1">
      <c r="A22" s="141"/>
      <c r="B22" s="142"/>
      <c r="C22" s="145"/>
      <c r="D22" s="146"/>
      <c r="E22" s="143"/>
      <c r="F22" s="146"/>
      <c r="G22" s="146"/>
      <c r="H22" s="147"/>
      <c r="I22" s="146"/>
      <c r="J22" s="146"/>
      <c r="K22" s="146"/>
      <c r="L22" s="144"/>
      <c r="M22" s="147"/>
      <c r="N22" s="146"/>
      <c r="O22" s="146"/>
      <c r="P22" s="146"/>
      <c r="Q22" s="144"/>
      <c r="R22" s="148"/>
      <c r="S22" s="146"/>
      <c r="T22" s="146"/>
      <c r="U22" s="146"/>
      <c r="V22" s="144"/>
      <c r="W22" s="149"/>
      <c r="X22" s="146"/>
      <c r="Y22" s="150"/>
      <c r="Z22" s="146"/>
      <c r="AA22" s="151"/>
      <c r="AB22" s="152"/>
      <c r="AC22" s="153"/>
      <c r="AD22" s="153"/>
      <c r="AE22" s="153"/>
      <c r="AF22" s="154"/>
      <c r="AG22" s="155"/>
      <c r="AH22" s="146"/>
      <c r="AI22" s="143"/>
      <c r="AJ22" s="146"/>
      <c r="AK22" s="156"/>
      <c r="AL22" s="157"/>
      <c r="AM22" s="146"/>
      <c r="AN22" s="146"/>
      <c r="AO22" s="146"/>
      <c r="AP22" s="156"/>
      <c r="AQ22" s="149"/>
      <c r="AR22" s="146"/>
      <c r="AS22" s="146"/>
      <c r="AT22" s="146"/>
      <c r="AU22" s="156"/>
      <c r="AV22" s="157"/>
      <c r="AW22" s="146"/>
      <c r="AX22" s="146"/>
      <c r="AY22" s="146"/>
      <c r="AZ22" s="156"/>
      <c r="BA22" s="148"/>
      <c r="BB22" s="158"/>
      <c r="BC22" s="146"/>
      <c r="BD22" s="150"/>
      <c r="BE22" s="146"/>
      <c r="BF22" s="159"/>
      <c r="BG22" s="160"/>
      <c r="BH22" s="160"/>
      <c r="BI22" s="160"/>
      <c r="BJ22" s="161"/>
      <c r="BK22" s="155"/>
      <c r="BL22" s="150"/>
      <c r="BM22" s="146"/>
      <c r="BN22" s="150"/>
      <c r="BO22" s="162"/>
      <c r="BP22" s="163"/>
      <c r="BQ22" s="164"/>
      <c r="BR22" s="150"/>
      <c r="BS22" s="164"/>
      <c r="BT22" s="151"/>
      <c r="BU22" s="149"/>
      <c r="BV22" s="164"/>
      <c r="BW22" s="150"/>
      <c r="BX22" s="164"/>
      <c r="BY22" s="164"/>
      <c r="BZ22" s="149"/>
      <c r="CA22" s="164"/>
      <c r="CB22" s="150"/>
      <c r="CC22" s="164"/>
      <c r="CD22" s="151"/>
      <c r="CE22" s="164"/>
      <c r="CF22" s="164"/>
      <c r="CG22" s="146"/>
      <c r="CH22" s="164"/>
      <c r="CI22" s="151"/>
      <c r="CJ22" s="165"/>
      <c r="CK22" s="166"/>
      <c r="CL22" s="167"/>
    </row>
    <row r="23" spans="1:90" ht="409.6">
      <c r="A23" s="168"/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68"/>
      <c r="B24" s="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2"/>
      <c r="B26" s="173"/>
      <c r="C26" s="172"/>
      <c r="D26" s="172"/>
      <c r="E26" s="172"/>
      <c r="F26" s="172"/>
      <c r="G26" s="172"/>
      <c r="H26" s="172"/>
      <c r="I26" s="175"/>
      <c r="J26" s="175"/>
      <c r="K26" s="175"/>
      <c r="L26" s="175"/>
      <c r="M26" s="175"/>
      <c r="N26" s="175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</row>
    <row r="27" spans="1:90">
      <c r="A27" s="170"/>
      <c r="B27" s="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70"/>
      <c r="B29" s="168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B30" s="17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spans="1:90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>
      <c r="B32" s="170"/>
      <c r="C32" s="182"/>
      <c r="D32" s="182"/>
      <c r="E32" s="171"/>
      <c r="F32" s="171"/>
      <c r="G32" s="171"/>
      <c r="H32" s="170"/>
      <c r="I32" s="170"/>
      <c r="J32" s="170"/>
      <c r="K32" s="170"/>
      <c r="L32" s="170"/>
      <c r="M32" s="170"/>
      <c r="N32" s="171"/>
      <c r="O32" s="171"/>
      <c r="P32" s="171"/>
      <c r="Q32" s="171"/>
      <c r="R32" s="171"/>
      <c r="S32" s="171"/>
      <c r="T32" s="171"/>
      <c r="U32" s="168"/>
      <c r="V32" s="168"/>
      <c r="W32" s="168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3:34" ht="35.4" customHeight="1">
      <c r="C33" s="631"/>
      <c r="D33" s="631"/>
      <c r="E33" s="631"/>
      <c r="F33" s="183" t="s">
        <v>36</v>
      </c>
      <c r="G33" s="170"/>
      <c r="H33" s="632" t="s">
        <v>37</v>
      </c>
      <c r="I33" s="632"/>
      <c r="J33" s="632"/>
      <c r="K33" s="632"/>
      <c r="L33" s="184" t="s">
        <v>38</v>
      </c>
      <c r="M33" s="170"/>
      <c r="N33" s="626" t="s">
        <v>39</v>
      </c>
      <c r="O33" s="626"/>
      <c r="P33" s="626"/>
      <c r="Q33" s="183" t="s">
        <v>40</v>
      </c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24.6" customHeight="1">
      <c r="C34" s="617"/>
      <c r="D34" s="617"/>
      <c r="E34" s="617"/>
      <c r="F34" s="185" t="s">
        <v>41</v>
      </c>
      <c r="G34" s="170"/>
      <c r="H34" s="627" t="s">
        <v>42</v>
      </c>
      <c r="I34" s="627"/>
      <c r="J34" s="627"/>
      <c r="K34" s="627"/>
      <c r="L34" s="186" t="s">
        <v>43</v>
      </c>
      <c r="M34" s="170"/>
      <c r="N34" s="629" t="s">
        <v>44</v>
      </c>
      <c r="O34" s="629"/>
      <c r="P34" s="629"/>
      <c r="Q34" s="188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45</v>
      </c>
      <c r="G35" s="170"/>
      <c r="H35" s="627" t="s">
        <v>46</v>
      </c>
      <c r="I35" s="627"/>
      <c r="J35" s="627"/>
      <c r="K35" s="627"/>
      <c r="L35" s="186" t="s">
        <v>47</v>
      </c>
      <c r="M35" s="170"/>
      <c r="N35" s="628" t="s">
        <v>48</v>
      </c>
      <c r="O35" s="628"/>
      <c r="P35" s="628"/>
      <c r="Q35" s="191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50</v>
      </c>
      <c r="G36" s="170"/>
      <c r="H36" s="625" t="s">
        <v>51</v>
      </c>
      <c r="I36" s="625"/>
      <c r="J36" s="625"/>
      <c r="K36" s="625"/>
      <c r="L36" s="186" t="s">
        <v>52</v>
      </c>
      <c r="M36" s="170"/>
      <c r="N36" s="629" t="s">
        <v>53</v>
      </c>
      <c r="O36" s="629"/>
      <c r="P36" s="629"/>
      <c r="Q36" s="192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9" t="s">
        <v>55</v>
      </c>
      <c r="G37" s="170"/>
      <c r="H37" s="627" t="s">
        <v>56</v>
      </c>
      <c r="I37" s="627"/>
      <c r="J37" s="627"/>
      <c r="K37" s="627"/>
      <c r="L37" s="186" t="s">
        <v>57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5" t="s">
        <v>59</v>
      </c>
      <c r="G38" s="170"/>
      <c r="H38" s="625" t="s">
        <v>60</v>
      </c>
      <c r="I38" s="625"/>
      <c r="J38" s="625"/>
      <c r="K38" s="625"/>
      <c r="L38" s="186" t="s">
        <v>61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62</v>
      </c>
      <c r="G39" s="170"/>
      <c r="H39" s="625" t="s">
        <v>63</v>
      </c>
      <c r="I39" s="625"/>
      <c r="J39" s="625"/>
      <c r="K39" s="625"/>
      <c r="L39" s="186" t="s">
        <v>64</v>
      </c>
      <c r="M39" s="170"/>
      <c r="N39" s="626" t="s">
        <v>65</v>
      </c>
      <c r="O39" s="626"/>
      <c r="P39" s="626"/>
      <c r="Q39" s="193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7"/>
      <c r="D40" s="617"/>
      <c r="E40" s="617"/>
      <c r="F40" s="189" t="s">
        <v>66</v>
      </c>
      <c r="G40" s="170"/>
      <c r="H40" s="625" t="s">
        <v>67</v>
      </c>
      <c r="I40" s="625"/>
      <c r="J40" s="625"/>
      <c r="K40" s="625"/>
      <c r="L40" s="186" t="s">
        <v>68</v>
      </c>
      <c r="M40" s="170"/>
      <c r="N40" s="626" t="s">
        <v>69</v>
      </c>
      <c r="O40" s="626"/>
      <c r="P40" s="626"/>
      <c r="Q40" s="194" t="s">
        <v>21</v>
      </c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71</v>
      </c>
      <c r="G41" s="170"/>
      <c r="H41" s="625" t="s">
        <v>72</v>
      </c>
      <c r="I41" s="625"/>
      <c r="J41" s="625"/>
      <c r="K41" s="625"/>
      <c r="L41" s="186" t="s">
        <v>73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74</v>
      </c>
      <c r="G42" s="170"/>
      <c r="H42" s="625" t="s">
        <v>75</v>
      </c>
      <c r="I42" s="625"/>
      <c r="J42" s="625"/>
      <c r="K42" s="625"/>
      <c r="L42" s="186" t="s">
        <v>76</v>
      </c>
      <c r="M42" s="170"/>
      <c r="N42" s="195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5" t="s">
        <v>78</v>
      </c>
      <c r="G43" s="170"/>
      <c r="H43" s="625" t="s">
        <v>79</v>
      </c>
      <c r="I43" s="625"/>
      <c r="J43" s="625"/>
      <c r="K43" s="625"/>
      <c r="L43" s="186" t="s">
        <v>80</v>
      </c>
      <c r="M43" s="170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6"/>
      <c r="D44" s="616"/>
      <c r="E44" s="616"/>
      <c r="F44" s="189" t="s">
        <v>82</v>
      </c>
      <c r="G44" s="170"/>
      <c r="H44" s="625" t="s">
        <v>83</v>
      </c>
      <c r="I44" s="625"/>
      <c r="J44" s="625"/>
      <c r="K44" s="625"/>
      <c r="L44" s="186" t="s">
        <v>84</v>
      </c>
      <c r="M44" s="170"/>
      <c r="N44" s="197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7"/>
      <c r="D45" s="617"/>
      <c r="E45" s="617"/>
      <c r="F45" s="189" t="s">
        <v>85</v>
      </c>
      <c r="G45" s="170"/>
      <c r="H45" s="625" t="s">
        <v>86</v>
      </c>
      <c r="I45" s="625"/>
      <c r="J45" s="625"/>
      <c r="K45" s="625"/>
      <c r="L45" s="186" t="s">
        <v>87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6"/>
      <c r="D46" s="616"/>
      <c r="E46" s="616"/>
      <c r="F46" s="189" t="s">
        <v>89</v>
      </c>
      <c r="G46" s="170"/>
      <c r="H46" s="625" t="s">
        <v>90</v>
      </c>
      <c r="I46" s="625"/>
      <c r="J46" s="625"/>
      <c r="K46" s="625"/>
      <c r="L46" s="186" t="s">
        <v>91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7"/>
      <c r="D47" s="617"/>
      <c r="E47" s="617"/>
      <c r="F47" s="189" t="s">
        <v>93</v>
      </c>
      <c r="G47" s="170"/>
      <c r="H47" s="625" t="s">
        <v>94</v>
      </c>
      <c r="I47" s="625"/>
      <c r="J47" s="625"/>
      <c r="K47" s="625"/>
      <c r="L47" s="186" t="s">
        <v>95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 ht="14.4" customHeight="1">
      <c r="C48" s="616"/>
      <c r="D48" s="616"/>
      <c r="E48" s="616"/>
      <c r="F48" s="189" t="s">
        <v>97</v>
      </c>
      <c r="G48" s="170"/>
      <c r="H48" s="624" t="s">
        <v>98</v>
      </c>
      <c r="I48" s="624"/>
      <c r="J48" s="624"/>
      <c r="K48" s="624"/>
      <c r="L48" s="170" t="s">
        <v>99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101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103</v>
      </c>
      <c r="G50" s="170"/>
      <c r="H50" s="622" t="s">
        <v>104</v>
      </c>
      <c r="I50" s="622"/>
      <c r="J50" s="622"/>
      <c r="K50" s="622"/>
      <c r="L50" s="198" t="s">
        <v>105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89" t="s">
        <v>107</v>
      </c>
      <c r="G51" s="170"/>
      <c r="H51" s="622">
        <v>2</v>
      </c>
      <c r="I51" s="622"/>
      <c r="J51" s="622"/>
      <c r="K51" s="622"/>
      <c r="L51" s="198" t="s">
        <v>108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110</v>
      </c>
      <c r="G52" s="170"/>
      <c r="H52" s="623" t="s">
        <v>98</v>
      </c>
      <c r="I52" s="623"/>
      <c r="J52" s="623"/>
      <c r="K52" s="623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90" t="s">
        <v>112</v>
      </c>
      <c r="G53" s="170"/>
      <c r="H53" s="200"/>
      <c r="I53" s="200"/>
      <c r="J53" s="200"/>
      <c r="K53" s="200"/>
      <c r="L53" s="199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7.399999999999999">
      <c r="C54" s="617"/>
      <c r="D54" s="617"/>
      <c r="E54" s="617"/>
      <c r="F54" s="190" t="s">
        <v>114</v>
      </c>
      <c r="G54" s="170"/>
      <c r="H54" s="618" t="s">
        <v>115</v>
      </c>
      <c r="I54" s="618"/>
      <c r="J54" s="618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5.6" customHeight="1">
      <c r="C55" s="616"/>
      <c r="D55" s="616"/>
      <c r="E55" s="616"/>
      <c r="F55" s="187" t="s">
        <v>117</v>
      </c>
      <c r="G55" s="170"/>
      <c r="H55" s="619" t="s">
        <v>118</v>
      </c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20"/>
      <c r="D56" s="620"/>
      <c r="E56" s="620"/>
      <c r="F56" s="185" t="s">
        <v>120</v>
      </c>
      <c r="G56" s="170"/>
      <c r="H56" s="621" t="s">
        <v>121</v>
      </c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 ht="14.4" customHeight="1">
      <c r="C57" s="616"/>
      <c r="D57" s="616"/>
      <c r="E57" s="616"/>
      <c r="F57" s="189" t="s">
        <v>123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0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N36:P36"/>
    <mergeCell ref="C37:E37"/>
    <mergeCell ref="H37:K37"/>
    <mergeCell ref="C38:E38"/>
    <mergeCell ref="H38:K38"/>
    <mergeCell ref="C39:E39"/>
    <mergeCell ref="H39:K39"/>
    <mergeCell ref="N39:P39"/>
    <mergeCell ref="C40:E40"/>
    <mergeCell ref="H40:K40"/>
    <mergeCell ref="N40:P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C50:E50"/>
    <mergeCell ref="H50:K50"/>
    <mergeCell ref="C51:E51"/>
    <mergeCell ref="H51:K51"/>
    <mergeCell ref="C52:E52"/>
    <mergeCell ref="H52:K52"/>
    <mergeCell ref="C53:E53"/>
    <mergeCell ref="C57:E57"/>
    <mergeCell ref="C54:E54"/>
    <mergeCell ref="H54:J54"/>
    <mergeCell ref="C55:E55"/>
    <mergeCell ref="H55:T55"/>
    <mergeCell ref="C56:E56"/>
    <mergeCell ref="H56:T56"/>
  </mergeCells>
  <conditionalFormatting sqref="AG2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0 AB12:AF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0 AG12:AG14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B11:AF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F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15:AF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5:AF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6:AF2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2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:AG22">
    <cfRule type="iconSet" priority="5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"/>
  <sheetViews>
    <sheetView topLeftCell="A12" zoomScaleNormal="100" workbookViewId="0">
      <selection activeCell="B20" sqref="A20:XFD20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 t="s">
        <v>252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2" t="s">
        <v>134</v>
      </c>
      <c r="B8" s="268" t="s">
        <v>20</v>
      </c>
      <c r="C8" s="270"/>
      <c r="D8" s="271"/>
      <c r="E8" s="271"/>
      <c r="F8" s="272"/>
      <c r="G8" s="273"/>
      <c r="H8" s="270"/>
      <c r="I8" s="272"/>
      <c r="J8" s="271"/>
      <c r="L8" s="269"/>
      <c r="M8" s="275"/>
      <c r="N8" s="308" t="s">
        <v>235</v>
      </c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282"/>
      <c r="Z8" s="503" t="s">
        <v>234</v>
      </c>
      <c r="AA8" s="283"/>
      <c r="AB8" s="284"/>
      <c r="AC8" s="285"/>
      <c r="AD8" s="286"/>
      <c r="AE8" s="287"/>
      <c r="AF8" s="288"/>
      <c r="AG8" s="289" t="s">
        <v>21</v>
      </c>
      <c r="AH8" s="271"/>
      <c r="AI8" s="282"/>
      <c r="AJ8" s="418" t="s">
        <v>204</v>
      </c>
      <c r="AK8" s="283"/>
      <c r="AL8" s="271"/>
      <c r="AM8" s="282"/>
      <c r="AN8" s="272"/>
      <c r="AO8" s="282"/>
      <c r="AP8" s="283"/>
      <c r="AQ8" s="280"/>
      <c r="AR8" s="282"/>
      <c r="AS8" s="282"/>
      <c r="AT8" s="291"/>
      <c r="AU8" s="283"/>
      <c r="AV8" s="280"/>
      <c r="AW8" s="282"/>
      <c r="AX8" s="290" t="s">
        <v>196</v>
      </c>
      <c r="AY8" s="282"/>
      <c r="AZ8" s="283"/>
      <c r="BA8" s="280"/>
      <c r="BB8" s="282"/>
      <c r="BC8" s="272"/>
      <c r="BD8" s="282"/>
      <c r="BE8" s="283"/>
      <c r="BF8" s="292"/>
      <c r="BG8" s="293"/>
      <c r="BH8" s="293"/>
      <c r="BI8" s="293"/>
      <c r="BJ8" s="294"/>
      <c r="BK8" s="65" t="s">
        <v>21</v>
      </c>
      <c r="BL8" s="494"/>
      <c r="BM8" s="282"/>
      <c r="BN8" s="290" t="s">
        <v>201</v>
      </c>
      <c r="BO8" s="283"/>
      <c r="BP8" s="280"/>
      <c r="BQ8" s="290" t="s">
        <v>204</v>
      </c>
      <c r="BR8" s="282"/>
      <c r="BS8" s="296"/>
      <c r="BT8" s="291"/>
      <c r="BU8" s="297"/>
      <c r="BV8" s="282"/>
      <c r="BW8" s="282"/>
      <c r="BX8" s="298"/>
      <c r="BY8" s="291"/>
      <c r="BZ8" s="297"/>
      <c r="CA8" s="282"/>
      <c r="CB8" s="282"/>
      <c r="CC8" s="290" t="s">
        <v>142</v>
      </c>
      <c r="CD8" s="283"/>
      <c r="CE8" s="280"/>
      <c r="CF8" s="282"/>
      <c r="CG8" s="282"/>
      <c r="CH8" s="282"/>
      <c r="CI8" s="283"/>
      <c r="CJ8" s="300">
        <f>COUNTIF(C8:CI8,"*")-2</f>
        <v>7</v>
      </c>
      <c r="CK8" s="301">
        <v>96</v>
      </c>
      <c r="CL8" s="302">
        <f>CJ8/CK8*100</f>
        <v>7.291666666666667</v>
      </c>
    </row>
    <row r="9" spans="1:90" ht="15" thickBot="1">
      <c r="A9" s="642"/>
      <c r="B9" s="303" t="s">
        <v>22</v>
      </c>
      <c r="C9" s="306"/>
      <c r="D9" s="307"/>
      <c r="E9" s="307"/>
      <c r="F9" s="307"/>
      <c r="G9" s="309"/>
      <c r="H9" s="306"/>
      <c r="I9" s="309"/>
      <c r="J9" s="307"/>
      <c r="K9" s="308" t="s">
        <v>235</v>
      </c>
      <c r="L9" s="305"/>
      <c r="M9" s="310"/>
      <c r="N9" s="310"/>
      <c r="O9" s="311"/>
      <c r="P9" s="309"/>
      <c r="Q9" s="313"/>
      <c r="R9" s="314"/>
      <c r="S9" s="312" t="s">
        <v>146</v>
      </c>
      <c r="T9" s="307"/>
      <c r="U9" s="309"/>
      <c r="V9" s="313"/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17"/>
      <c r="AJ9" s="307"/>
      <c r="AK9" s="324"/>
      <c r="AL9" s="307"/>
      <c r="AM9" s="331" t="s">
        <v>196</v>
      </c>
      <c r="AN9" s="317"/>
      <c r="AO9" s="317"/>
      <c r="AP9" s="313"/>
      <c r="AQ9" s="315"/>
      <c r="AR9" s="317"/>
      <c r="AS9" s="317"/>
      <c r="AT9" s="325"/>
      <c r="AU9" s="313"/>
      <c r="AV9" s="315"/>
      <c r="AW9" s="317"/>
      <c r="AX9" s="317"/>
      <c r="AY9" s="317"/>
      <c r="AZ9" s="324"/>
      <c r="BA9" s="315"/>
      <c r="BB9" s="317"/>
      <c r="BC9" s="317"/>
      <c r="BD9" s="317"/>
      <c r="BE9" s="324"/>
      <c r="BF9" s="326"/>
      <c r="BG9" s="327"/>
      <c r="BH9" s="327"/>
      <c r="BI9" s="327"/>
      <c r="BJ9" s="328"/>
      <c r="BK9" s="65" t="s">
        <v>21</v>
      </c>
      <c r="BL9" s="352"/>
      <c r="BM9" s="317"/>
      <c r="BN9" s="317"/>
      <c r="BO9" s="324"/>
      <c r="BP9" s="315"/>
      <c r="BQ9" s="317"/>
      <c r="BR9" s="317"/>
      <c r="BS9" s="329"/>
      <c r="BT9" s="325"/>
      <c r="BU9" s="330"/>
      <c r="BV9" s="317"/>
      <c r="BW9" s="317"/>
      <c r="BX9" s="331" t="s">
        <v>196</v>
      </c>
      <c r="BY9" s="325"/>
      <c r="BZ9" s="330"/>
      <c r="CA9" s="317"/>
      <c r="CB9" s="317"/>
      <c r="CC9" s="309"/>
      <c r="CD9" s="324"/>
      <c r="CE9" s="315"/>
      <c r="CF9" s="317"/>
      <c r="CG9" s="317"/>
      <c r="CH9" s="317"/>
      <c r="CI9" s="324"/>
      <c r="CJ9" s="332">
        <f>COUNTIF(C9:CI9,"*")-2</f>
        <v>4</v>
      </c>
      <c r="CK9" s="333">
        <v>46</v>
      </c>
      <c r="CL9" s="334">
        <f t="shared" ref="CL9:CL14" si="0">CJ9/CK9*100</f>
        <v>8.695652173913043</v>
      </c>
    </row>
    <row r="10" spans="1:90" ht="42.6" thickBot="1">
      <c r="A10" s="642"/>
      <c r="B10" s="335" t="s">
        <v>23</v>
      </c>
      <c r="C10" s="306"/>
      <c r="D10" s="307"/>
      <c r="E10" s="307"/>
      <c r="F10" s="309"/>
      <c r="G10" s="336"/>
      <c r="H10" s="306"/>
      <c r="I10" s="309"/>
      <c r="J10" s="307"/>
      <c r="K10" s="309"/>
      <c r="L10" s="305"/>
      <c r="M10" s="310"/>
      <c r="N10" s="310"/>
      <c r="O10" s="308" t="s">
        <v>235</v>
      </c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09"/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24"/>
      <c r="AQ10" s="315"/>
      <c r="AR10" s="317"/>
      <c r="AS10" s="317"/>
      <c r="AT10" s="325"/>
      <c r="AU10" s="324"/>
      <c r="AV10" s="315"/>
      <c r="AW10" s="317"/>
      <c r="AX10" s="317"/>
      <c r="AY10" s="317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52"/>
      <c r="BM10" s="317"/>
      <c r="BN10" s="317"/>
      <c r="BO10" s="324"/>
      <c r="BP10" s="315"/>
      <c r="BQ10" s="317"/>
      <c r="BR10" s="317"/>
      <c r="BS10" s="329"/>
      <c r="BT10" s="309"/>
      <c r="BU10" s="330"/>
      <c r="BV10" s="317"/>
      <c r="BW10" s="317"/>
      <c r="BX10" s="317"/>
      <c r="BY10" s="325"/>
      <c r="BZ10" s="330"/>
      <c r="CA10" s="317"/>
      <c r="CB10" s="317"/>
      <c r="CC10" s="317"/>
      <c r="CD10" s="324"/>
      <c r="CE10" s="315"/>
      <c r="CF10" s="317"/>
      <c r="CG10" s="309"/>
      <c r="CH10" s="317"/>
      <c r="CI10" s="324"/>
      <c r="CJ10" s="332">
        <f>COUNTIF(C10:CI10,"*")-2</f>
        <v>1</v>
      </c>
      <c r="CK10" s="333">
        <v>102</v>
      </c>
      <c r="CL10" s="334">
        <f t="shared" si="0"/>
        <v>0.98039215686274506</v>
      </c>
    </row>
    <row r="11" spans="1:90" ht="28.8" thickBot="1">
      <c r="A11" s="642"/>
      <c r="B11" s="362" t="s">
        <v>24</v>
      </c>
      <c r="D11" s="343"/>
      <c r="E11" s="343"/>
      <c r="F11" s="307"/>
      <c r="G11" s="345"/>
      <c r="H11" s="342"/>
      <c r="I11" s="344"/>
      <c r="J11" s="420" t="s">
        <v>236</v>
      </c>
      <c r="K11" s="344"/>
      <c r="L11" s="341"/>
      <c r="M11" s="346"/>
      <c r="O11" s="347"/>
      <c r="P11" s="344"/>
      <c r="Q11" s="348"/>
      <c r="R11" s="349"/>
      <c r="S11" s="344"/>
      <c r="T11" s="343"/>
      <c r="U11" s="344"/>
      <c r="V11" s="341"/>
      <c r="W11" s="339" t="s">
        <v>237</v>
      </c>
      <c r="X11" s="351"/>
      <c r="Y11" s="352"/>
      <c r="Z11" s="349"/>
      <c r="AA11" s="354"/>
      <c r="AB11" s="318"/>
      <c r="AC11" s="319"/>
      <c r="AD11" s="320"/>
      <c r="AE11" s="321"/>
      <c r="AF11" s="322"/>
      <c r="AG11" s="90" t="s">
        <v>21</v>
      </c>
      <c r="AH11" s="343"/>
      <c r="AI11" s="352"/>
      <c r="AJ11" s="343"/>
      <c r="AK11" s="354"/>
      <c r="AL11" s="308" t="s">
        <v>197</v>
      </c>
      <c r="AM11" s="352"/>
      <c r="AN11" s="352"/>
      <c r="AO11" s="352"/>
      <c r="AP11" s="354"/>
      <c r="AQ11" s="350"/>
      <c r="AR11" s="352"/>
      <c r="AS11" s="352"/>
      <c r="AT11" s="344"/>
      <c r="AU11" s="354"/>
      <c r="AV11" s="350"/>
      <c r="AW11" s="352"/>
      <c r="AX11" s="352"/>
      <c r="AY11" s="352"/>
      <c r="AZ11" s="354"/>
      <c r="BA11" s="350"/>
      <c r="BB11" s="352"/>
      <c r="BC11" s="352"/>
      <c r="BD11" s="352"/>
      <c r="BE11" s="354"/>
      <c r="BF11" s="326"/>
      <c r="BG11" s="327"/>
      <c r="BH11" s="327"/>
      <c r="BI11" s="327"/>
      <c r="BJ11" s="328"/>
      <c r="BK11" s="65" t="s">
        <v>21</v>
      </c>
      <c r="BL11" s="352"/>
      <c r="BM11" s="352"/>
      <c r="BN11" s="352"/>
      <c r="BO11" s="354"/>
      <c r="BP11" s="350"/>
      <c r="BQ11" s="352"/>
      <c r="BR11" s="352"/>
      <c r="BS11" s="357"/>
      <c r="BT11" s="356"/>
      <c r="BU11" s="358"/>
      <c r="BV11" s="352"/>
      <c r="BW11" s="312" t="s">
        <v>132</v>
      </c>
      <c r="BX11" s="352"/>
      <c r="BY11" s="356"/>
      <c r="BZ11" s="358"/>
      <c r="CA11" s="352"/>
      <c r="CB11" s="352"/>
      <c r="CC11" s="352"/>
      <c r="CD11" s="354"/>
      <c r="CE11" s="350"/>
      <c r="CF11" s="331" t="s">
        <v>172</v>
      </c>
      <c r="CG11" s="352"/>
      <c r="CH11" s="344"/>
      <c r="CI11" s="354"/>
      <c r="CJ11" s="359">
        <f>COUNTIF(D11:CI11,"*")-2</f>
        <v>5</v>
      </c>
      <c r="CK11" s="360">
        <v>75</v>
      </c>
      <c r="CL11" s="361">
        <v>8</v>
      </c>
    </row>
    <row r="12" spans="1:90" ht="28.8" thickBot="1">
      <c r="A12" s="642"/>
      <c r="B12" s="335" t="s">
        <v>133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09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09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52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17"/>
      <c r="BX12" s="317"/>
      <c r="BY12" s="325"/>
      <c r="BZ12" s="330"/>
      <c r="CA12" s="317"/>
      <c r="CB12" s="317"/>
      <c r="CC12" s="317"/>
      <c r="CD12" s="324"/>
      <c r="CE12" s="309"/>
      <c r="CF12" s="317"/>
      <c r="CG12" s="317"/>
      <c r="CH12" s="317"/>
      <c r="CI12" s="324"/>
      <c r="CJ12" s="332">
        <f t="shared" ref="CJ12:CJ17" si="1">COUNTIF(C12:CI12,"*")-2</f>
        <v>0</v>
      </c>
      <c r="CK12" s="333">
        <v>68</v>
      </c>
      <c r="CL12" s="334">
        <f t="shared" si="0"/>
        <v>0</v>
      </c>
    </row>
    <row r="13" spans="1:90" ht="42.6" thickBot="1">
      <c r="A13" s="642"/>
      <c r="B13" s="362" t="s">
        <v>100</v>
      </c>
      <c r="C13" s="306"/>
      <c r="D13" s="309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63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17"/>
      <c r="AY13" s="317"/>
      <c r="AZ13" s="313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52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24"/>
      <c r="CE13" s="315"/>
      <c r="CF13" s="317"/>
      <c r="CG13" s="317"/>
      <c r="CH13" s="317"/>
      <c r="CI13" s="324"/>
      <c r="CJ13" s="332">
        <f t="shared" si="1"/>
        <v>0</v>
      </c>
      <c r="CK13" s="333">
        <v>34</v>
      </c>
      <c r="CL13" s="334">
        <f t="shared" si="0"/>
        <v>0</v>
      </c>
    </row>
    <row r="14" spans="1:90" ht="28.8" thickBot="1">
      <c r="A14" s="642"/>
      <c r="B14" s="335" t="s">
        <v>111</v>
      </c>
      <c r="C14" s="306"/>
      <c r="D14" s="307"/>
      <c r="E14" s="307"/>
      <c r="F14" s="307"/>
      <c r="G14" s="336"/>
      <c r="H14" s="306"/>
      <c r="I14" s="417" t="s">
        <v>145</v>
      </c>
      <c r="J14" s="307"/>
      <c r="K14" s="309"/>
      <c r="L14" s="305"/>
      <c r="M14" s="310"/>
      <c r="O14" s="309"/>
      <c r="P14" s="309"/>
      <c r="Q14" s="313"/>
      <c r="R14" s="314"/>
      <c r="S14" s="309"/>
      <c r="T14" s="307"/>
      <c r="U14" s="309"/>
      <c r="V14" s="305"/>
      <c r="W14" s="315"/>
      <c r="X14" s="364"/>
      <c r="Y14" s="317"/>
      <c r="Z14" s="314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0"/>
      <c r="AW14" s="317"/>
      <c r="AX14" s="317"/>
      <c r="AY14" s="317"/>
      <c r="AZ14" s="324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508"/>
      <c r="BM14" s="317"/>
      <c r="BN14" s="317"/>
      <c r="BO14" s="324"/>
      <c r="BP14" s="315"/>
      <c r="BQ14" s="317"/>
      <c r="BR14" s="309"/>
      <c r="BS14" s="329"/>
      <c r="BT14" s="325"/>
      <c r="BU14" s="330"/>
      <c r="BV14" s="317"/>
      <c r="BW14" s="317"/>
      <c r="BX14" s="317"/>
      <c r="BY14" s="325"/>
      <c r="BZ14" s="330"/>
      <c r="CA14" s="331" t="s">
        <v>191</v>
      </c>
      <c r="CB14" s="317"/>
      <c r="CC14" s="317"/>
      <c r="CD14" s="324"/>
      <c r="CE14" s="315"/>
      <c r="CG14" s="317"/>
      <c r="CH14" s="317"/>
      <c r="CI14" s="324"/>
      <c r="CJ14" s="332">
        <f t="shared" si="1"/>
        <v>2</v>
      </c>
      <c r="CK14" s="333">
        <v>16</v>
      </c>
      <c r="CL14" s="334">
        <f t="shared" si="0"/>
        <v>12.5</v>
      </c>
    </row>
    <row r="15" spans="1:90" ht="28.8" thickBot="1">
      <c r="A15" s="642"/>
      <c r="B15" s="103" t="s">
        <v>26</v>
      </c>
      <c r="C15" s="75"/>
      <c r="D15" s="77"/>
      <c r="E15" s="76"/>
      <c r="F15" s="76"/>
      <c r="G15" s="102"/>
      <c r="H15" s="75"/>
      <c r="I15" s="77"/>
      <c r="J15" s="76"/>
      <c r="K15" s="77"/>
      <c r="L15" s="74"/>
      <c r="M15" s="78"/>
      <c r="N15" s="78"/>
      <c r="O15" s="79"/>
      <c r="P15" s="77"/>
      <c r="Q15" s="80"/>
      <c r="R15" s="81"/>
      <c r="S15" s="77"/>
      <c r="T15" s="76"/>
      <c r="U15" s="77"/>
      <c r="V15" s="74"/>
      <c r="W15" s="82"/>
      <c r="X15" s="83"/>
      <c r="Y15" s="84"/>
      <c r="Z15" s="81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76"/>
      <c r="AM15" s="84"/>
      <c r="AN15" s="84"/>
      <c r="AO15" s="84"/>
      <c r="AP15" s="91"/>
      <c r="AQ15" s="82"/>
      <c r="AR15" s="77"/>
      <c r="AS15" s="84"/>
      <c r="AT15" s="92"/>
      <c r="AU15" s="91"/>
      <c r="AV15" s="82"/>
      <c r="AW15" s="84"/>
      <c r="AX15" s="84"/>
      <c r="AY15" s="84"/>
      <c r="AZ15" s="91"/>
      <c r="BA15" s="82"/>
      <c r="BB15" s="84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77"/>
      <c r="BN15" s="84"/>
      <c r="BO15" s="91"/>
      <c r="BP15" s="82"/>
      <c r="BQ15" s="84"/>
      <c r="BR15" s="84"/>
      <c r="BS15" s="96"/>
      <c r="BT15" s="92"/>
      <c r="BU15" s="97"/>
      <c r="BV15" s="84"/>
      <c r="BW15" s="84"/>
      <c r="BX15" s="84"/>
      <c r="BY15" s="92"/>
      <c r="BZ15" s="97"/>
      <c r="CA15" s="106"/>
      <c r="CB15" s="84"/>
      <c r="CC15" s="84"/>
      <c r="CD15" s="91"/>
      <c r="CE15" s="82"/>
      <c r="CF15" s="84"/>
      <c r="CG15" s="84"/>
      <c r="CH15" s="84"/>
      <c r="CI15" s="91"/>
      <c r="CJ15" s="98">
        <f t="shared" si="1"/>
        <v>0</v>
      </c>
      <c r="CK15" s="99">
        <v>170</v>
      </c>
      <c r="CL15" s="100">
        <f t="shared" ref="CL15:CL20" si="2">CJ15/CK15*100</f>
        <v>0</v>
      </c>
    </row>
    <row r="16" spans="1:90" ht="15" thickBot="1">
      <c r="A16" s="642"/>
      <c r="B16" s="101" t="s">
        <v>130</v>
      </c>
      <c r="C16" s="75"/>
      <c r="D16" s="76"/>
      <c r="E16" s="76"/>
      <c r="F16" s="76"/>
      <c r="G16" s="102"/>
      <c r="H16" s="75"/>
      <c r="I16" s="77"/>
      <c r="J16" s="76"/>
      <c r="K16" s="77"/>
      <c r="L16" s="74"/>
      <c r="M16" s="78"/>
      <c r="N16" s="78"/>
      <c r="O16" s="79"/>
      <c r="P16" s="77"/>
      <c r="Q16" s="80"/>
      <c r="R16" s="81"/>
      <c r="S16" s="77"/>
      <c r="T16" s="76"/>
      <c r="U16" s="77"/>
      <c r="V16" s="74"/>
      <c r="W16" s="77"/>
      <c r="X16" s="83"/>
      <c r="Y16" s="84"/>
      <c r="Z16" s="81"/>
      <c r="AA16" s="91"/>
      <c r="AB16" s="85"/>
      <c r="AC16" s="86"/>
      <c r="AD16" s="87"/>
      <c r="AE16" s="88"/>
      <c r="AF16" s="89"/>
      <c r="AG16" s="90" t="s">
        <v>21</v>
      </c>
      <c r="AH16" s="76"/>
      <c r="AI16" s="84"/>
      <c r="AJ16" s="76"/>
      <c r="AK16" s="91"/>
      <c r="AL16" s="76"/>
      <c r="AM16" s="84"/>
      <c r="AN16" s="84"/>
      <c r="AO16" s="84"/>
      <c r="AP16" s="91"/>
      <c r="AQ16" s="82"/>
      <c r="AR16" s="84"/>
      <c r="AS16" s="84"/>
      <c r="AT16" s="92"/>
      <c r="AU16" s="91"/>
      <c r="AV16" s="82"/>
      <c r="AW16" s="84"/>
      <c r="AX16" s="84"/>
      <c r="AY16" s="84"/>
      <c r="AZ16" s="91"/>
      <c r="BA16" s="82"/>
      <c r="BB16" s="84"/>
      <c r="BC16" s="84"/>
      <c r="BD16" s="84"/>
      <c r="BE16" s="91"/>
      <c r="BF16" s="93"/>
      <c r="BG16" s="94"/>
      <c r="BH16" s="94"/>
      <c r="BI16" s="94"/>
      <c r="BJ16" s="95"/>
      <c r="BK16" s="65" t="s">
        <v>21</v>
      </c>
      <c r="BL16" s="84"/>
      <c r="BM16" s="84"/>
      <c r="BN16" s="84"/>
      <c r="BO16" s="91"/>
      <c r="BP16" s="82"/>
      <c r="BQ16" s="84"/>
      <c r="BR16" s="84"/>
      <c r="BS16" s="96"/>
      <c r="BT16" s="92"/>
      <c r="BU16" s="97"/>
      <c r="BV16" s="84"/>
      <c r="BW16" s="84"/>
      <c r="BX16" s="84"/>
      <c r="BY16" s="92"/>
      <c r="BZ16" s="97"/>
      <c r="CA16" s="84"/>
      <c r="CB16" s="84"/>
      <c r="CC16" s="84"/>
      <c r="CD16" s="91"/>
      <c r="CE16" s="82"/>
      <c r="CF16" s="77"/>
      <c r="CG16" s="84"/>
      <c r="CH16" s="84"/>
      <c r="CI16" s="91"/>
      <c r="CJ16" s="98">
        <f t="shared" si="1"/>
        <v>0</v>
      </c>
      <c r="CK16" s="99">
        <v>34</v>
      </c>
      <c r="CL16" s="100">
        <f t="shared" si="2"/>
        <v>0</v>
      </c>
    </row>
    <row r="17" spans="1:90" ht="15" thickBot="1">
      <c r="A17" s="642"/>
      <c r="B17" s="103" t="s">
        <v>28</v>
      </c>
      <c r="C17" s="75"/>
      <c r="D17" s="76"/>
      <c r="E17" s="76"/>
      <c r="F17" s="76"/>
      <c r="G17" s="102"/>
      <c r="H17" s="75"/>
      <c r="I17" s="77"/>
      <c r="J17" s="77"/>
      <c r="K17" s="77"/>
      <c r="L17" s="74"/>
      <c r="M17" s="78"/>
      <c r="N17" s="78"/>
      <c r="O17" s="79"/>
      <c r="P17" s="77"/>
      <c r="Q17" s="80"/>
      <c r="R17" s="81"/>
      <c r="S17" s="77"/>
      <c r="T17" s="76"/>
      <c r="U17" s="77"/>
      <c r="V17" s="74"/>
      <c r="W17" s="82"/>
      <c r="X17" s="83"/>
      <c r="Y17" s="84"/>
      <c r="Z17" s="81"/>
      <c r="AA17" s="91"/>
      <c r="AB17" s="85"/>
      <c r="AC17" s="86"/>
      <c r="AD17" s="87"/>
      <c r="AE17" s="88"/>
      <c r="AF17" s="89"/>
      <c r="AG17" s="90" t="s">
        <v>21</v>
      </c>
      <c r="AH17" s="76"/>
      <c r="AI17" s="84"/>
      <c r="AJ17" s="76"/>
      <c r="AK17" s="91"/>
      <c r="AL17" s="106"/>
      <c r="AM17" s="84"/>
      <c r="AN17" s="84"/>
      <c r="AO17" s="84"/>
      <c r="AP17" s="91"/>
      <c r="AQ17" s="82"/>
      <c r="AR17" s="84"/>
      <c r="AS17" s="84"/>
      <c r="AT17" s="92"/>
      <c r="AU17" s="91"/>
      <c r="AV17" s="82"/>
      <c r="AW17" s="84"/>
      <c r="AX17" s="84"/>
      <c r="AY17" s="84"/>
      <c r="AZ17" s="91"/>
      <c r="BA17" s="82"/>
      <c r="BB17" s="77"/>
      <c r="BC17" s="84"/>
      <c r="BD17" s="84"/>
      <c r="BE17" s="91"/>
      <c r="BF17" s="93"/>
      <c r="BG17" s="94"/>
      <c r="BH17" s="94"/>
      <c r="BI17" s="94"/>
      <c r="BJ17" s="95"/>
      <c r="BK17" s="65" t="s">
        <v>21</v>
      </c>
      <c r="BL17" s="84"/>
      <c r="BM17" s="84"/>
      <c r="BN17" s="84"/>
      <c r="BO17" s="91"/>
      <c r="BP17" s="82"/>
      <c r="BQ17" s="77"/>
      <c r="BR17" s="84"/>
      <c r="BS17" s="96"/>
      <c r="BT17" s="92"/>
      <c r="BU17" s="97"/>
      <c r="BV17" s="84"/>
      <c r="BW17" s="84"/>
      <c r="BX17" s="84"/>
      <c r="BY17" s="92"/>
      <c r="BZ17" s="97"/>
      <c r="CA17" s="84"/>
      <c r="CB17" s="84"/>
      <c r="CC17" s="84"/>
      <c r="CD17" s="91"/>
      <c r="CE17" s="82"/>
      <c r="CF17" s="84"/>
      <c r="CG17" s="84"/>
      <c r="CH17" s="84"/>
      <c r="CI17" s="91"/>
      <c r="CJ17" s="98">
        <f t="shared" si="1"/>
        <v>0</v>
      </c>
      <c r="CK17" s="99">
        <v>102</v>
      </c>
      <c r="CL17" s="100">
        <f t="shared" si="2"/>
        <v>0</v>
      </c>
    </row>
    <row r="18" spans="1:90" ht="28.8" thickBot="1">
      <c r="A18" s="642"/>
      <c r="B18" s="507" t="s">
        <v>102</v>
      </c>
      <c r="C18" s="73"/>
      <c r="D18" s="76"/>
      <c r="E18" s="76"/>
      <c r="F18" s="76"/>
      <c r="G18" s="102"/>
      <c r="H18" s="73"/>
      <c r="I18" s="77"/>
      <c r="J18" s="77"/>
      <c r="K18" s="77"/>
      <c r="L18" s="74"/>
      <c r="M18" s="78"/>
      <c r="N18" s="78"/>
      <c r="O18" s="79"/>
      <c r="P18" s="77"/>
      <c r="Q18" s="80"/>
      <c r="R18" s="81"/>
      <c r="S18" s="77"/>
      <c r="T18" s="76"/>
      <c r="U18" s="77"/>
      <c r="V18" s="74"/>
      <c r="W18" s="82"/>
      <c r="X18" s="83"/>
      <c r="Y18" s="84"/>
      <c r="Z18" s="81"/>
      <c r="AA18" s="91"/>
      <c r="AB18" s="107"/>
      <c r="AC18" s="86"/>
      <c r="AD18" s="87"/>
      <c r="AE18" s="88"/>
      <c r="AF18" s="89"/>
      <c r="AG18" s="90"/>
      <c r="AH18" s="76"/>
      <c r="AI18" s="84"/>
      <c r="AJ18" s="76"/>
      <c r="AK18" s="91"/>
      <c r="AL18" s="207"/>
      <c r="AM18" s="84"/>
      <c r="AN18" s="84"/>
      <c r="AO18" s="84"/>
      <c r="AP18" s="91"/>
      <c r="AQ18" s="82"/>
      <c r="AR18" s="84"/>
      <c r="AS18" s="84"/>
      <c r="AT18" s="92"/>
      <c r="AU18" s="91"/>
      <c r="AV18" s="82"/>
      <c r="AW18" s="84"/>
      <c r="AX18" s="84"/>
      <c r="AY18" s="84"/>
      <c r="AZ18" s="91"/>
      <c r="BA18" s="82"/>
      <c r="BB18" s="77"/>
      <c r="BC18" s="84"/>
      <c r="BD18" s="84"/>
      <c r="BE18" s="91"/>
      <c r="BF18" s="109"/>
      <c r="BG18" s="94"/>
      <c r="BH18" s="94"/>
      <c r="BI18" s="94"/>
      <c r="BJ18" s="95"/>
      <c r="BK18" s="65"/>
      <c r="BL18" s="84"/>
      <c r="BM18" s="84"/>
      <c r="BN18" s="84"/>
      <c r="BO18" s="91"/>
      <c r="BP18" s="82"/>
      <c r="BQ18" s="77"/>
      <c r="BR18" s="84"/>
      <c r="BS18" s="96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91"/>
      <c r="CE18" s="82"/>
      <c r="CF18" s="84"/>
      <c r="CG18" s="84"/>
      <c r="CH18" s="84"/>
      <c r="CI18" s="91"/>
      <c r="CJ18" s="98"/>
      <c r="CK18" s="99"/>
      <c r="CL18" s="100"/>
    </row>
    <row r="19" spans="1:90" ht="56.4" thickBot="1">
      <c r="A19" s="642"/>
      <c r="B19" s="103" t="s">
        <v>29</v>
      </c>
      <c r="C19" s="73"/>
      <c r="D19" s="77"/>
      <c r="E19" s="76"/>
      <c r="F19" s="76"/>
      <c r="G19" s="74"/>
      <c r="H19" s="73"/>
      <c r="I19" s="77"/>
      <c r="J19" s="76"/>
      <c r="K19" s="77"/>
      <c r="L19" s="74"/>
      <c r="M19" s="78"/>
      <c r="N19" s="77"/>
      <c r="O19" s="77"/>
      <c r="P19" s="77"/>
      <c r="Q19" s="80"/>
      <c r="R19" s="78"/>
      <c r="S19" s="77"/>
      <c r="T19" s="77"/>
      <c r="U19" s="77"/>
      <c r="V19" s="74"/>
      <c r="W19" s="82"/>
      <c r="X19" s="77"/>
      <c r="Y19" s="77"/>
      <c r="Z19" s="77"/>
      <c r="AA19" s="91"/>
      <c r="AB19" s="107"/>
      <c r="AC19" s="108"/>
      <c r="AD19" s="87"/>
      <c r="AE19" s="108"/>
      <c r="AF19" s="89"/>
      <c r="AG19" s="90" t="s">
        <v>21</v>
      </c>
      <c r="AH19" s="76"/>
      <c r="AI19" s="84"/>
      <c r="AJ19" s="76"/>
      <c r="AK19" s="91"/>
      <c r="AL19" s="73"/>
      <c r="AM19" s="84"/>
      <c r="AN19" s="84"/>
      <c r="AO19" s="84"/>
      <c r="AP19" s="91"/>
      <c r="AQ19" s="78"/>
      <c r="AR19" s="84"/>
      <c r="AS19" s="84"/>
      <c r="AT19" s="84"/>
      <c r="AU19" s="91"/>
      <c r="AV19" s="82"/>
      <c r="AW19" s="84"/>
      <c r="AX19" s="84"/>
      <c r="AY19" s="84"/>
      <c r="AZ19" s="91"/>
      <c r="BA19" s="82"/>
      <c r="BB19" s="84"/>
      <c r="BC19" s="84"/>
      <c r="BD19" s="84"/>
      <c r="BE19" s="91"/>
      <c r="BF19" s="109"/>
      <c r="BG19" s="94"/>
      <c r="BH19" s="94"/>
      <c r="BI19" s="94"/>
      <c r="BJ19" s="95"/>
      <c r="BK19" s="65" t="s">
        <v>21</v>
      </c>
      <c r="BL19" s="84"/>
      <c r="BM19" s="84"/>
      <c r="BN19" s="84"/>
      <c r="BO19" s="91"/>
      <c r="BP19" s="82"/>
      <c r="BQ19" s="84"/>
      <c r="BR19" s="84"/>
      <c r="BS19" s="96"/>
      <c r="BT19" s="91"/>
      <c r="BU19" s="82"/>
      <c r="BV19" s="84"/>
      <c r="BW19" s="76"/>
      <c r="BX19" s="84"/>
      <c r="BY19" s="91"/>
      <c r="BZ19" s="82"/>
      <c r="CA19" s="84"/>
      <c r="CB19" s="84"/>
      <c r="CC19" s="84"/>
      <c r="CD19" s="91"/>
      <c r="CE19" s="82"/>
      <c r="CF19" s="84"/>
      <c r="CG19" s="84"/>
      <c r="CH19" s="84"/>
      <c r="CI19" s="91"/>
      <c r="CJ19" s="98">
        <f>COUNTIF(C19:CI19,"*")-2</f>
        <v>0</v>
      </c>
      <c r="CK19" s="99">
        <v>105</v>
      </c>
      <c r="CL19" s="100">
        <f t="shared" si="2"/>
        <v>0</v>
      </c>
    </row>
    <row r="20" spans="1:90" ht="56.4" thickBot="1">
      <c r="A20" s="642"/>
      <c r="B20" s="209" t="s">
        <v>122</v>
      </c>
      <c r="C20" s="266" t="s">
        <v>174</v>
      </c>
      <c r="D20" s="213"/>
      <c r="E20" s="214"/>
      <c r="F20" s="213"/>
      <c r="G20" s="213"/>
      <c r="H20" s="212"/>
      <c r="I20" s="213"/>
      <c r="J20" s="213"/>
      <c r="K20" s="213"/>
      <c r="L20" s="211"/>
      <c r="M20" s="213"/>
      <c r="N20" s="213"/>
      <c r="O20" s="213"/>
      <c r="P20" s="213"/>
      <c r="Q20" s="211"/>
      <c r="R20" s="213"/>
      <c r="S20" s="213"/>
      <c r="T20" s="213"/>
      <c r="U20" s="213"/>
      <c r="V20" s="211"/>
      <c r="W20" s="215"/>
      <c r="X20" s="213"/>
      <c r="Y20" s="216"/>
      <c r="Z20" s="213"/>
      <c r="AA20" s="217"/>
      <c r="AB20" s="218"/>
      <c r="AC20" s="219"/>
      <c r="AD20" s="153"/>
      <c r="AE20" s="220"/>
      <c r="AF20" s="221"/>
      <c r="AG20" s="222" t="s">
        <v>21</v>
      </c>
      <c r="AH20" s="213"/>
      <c r="AI20" s="223"/>
      <c r="AJ20" s="79"/>
      <c r="AK20" s="105"/>
      <c r="AL20" s="81"/>
      <c r="AM20" s="79"/>
      <c r="AN20" s="79"/>
      <c r="AO20" s="79"/>
      <c r="AP20" s="105"/>
      <c r="AQ20" s="224"/>
      <c r="AR20" s="79"/>
      <c r="AS20" s="79"/>
      <c r="AT20" s="79"/>
      <c r="AU20" s="105"/>
      <c r="AV20" s="81"/>
      <c r="AW20" s="79"/>
      <c r="AX20" s="79"/>
      <c r="AY20" s="79"/>
      <c r="AZ20" s="105"/>
      <c r="BA20" s="104"/>
      <c r="BB20" s="225"/>
      <c r="BC20" s="79"/>
      <c r="BD20" s="226"/>
      <c r="BE20" s="79"/>
      <c r="BF20" s="227"/>
      <c r="BG20" s="228"/>
      <c r="BH20" s="228"/>
      <c r="BI20" s="228"/>
      <c r="BJ20" s="229"/>
      <c r="BK20" s="230" t="s">
        <v>21</v>
      </c>
      <c r="BL20" s="226"/>
      <c r="BM20" s="79"/>
      <c r="BN20" s="226"/>
      <c r="BO20" s="231"/>
      <c r="BP20" s="225"/>
      <c r="BQ20" s="232"/>
      <c r="BR20" s="226"/>
      <c r="BS20" s="223"/>
      <c r="BT20" s="233"/>
      <c r="BU20" s="224"/>
      <c r="BV20" s="234"/>
      <c r="BW20" s="226"/>
      <c r="BX20" s="235"/>
      <c r="BY20" s="235"/>
      <c r="BZ20" s="224"/>
      <c r="CA20" s="223"/>
      <c r="CB20" s="235"/>
      <c r="CC20" s="235"/>
      <c r="CD20" s="236"/>
      <c r="CE20" s="237"/>
      <c r="CF20" s="232"/>
      <c r="CG20" s="226"/>
      <c r="CH20" s="235"/>
      <c r="CI20" s="236"/>
      <c r="CJ20" s="238">
        <f>COUNTIF(C20:CI20,"*")-2</f>
        <v>1</v>
      </c>
      <c r="CK20" s="239">
        <v>34</v>
      </c>
      <c r="CL20" s="240">
        <f t="shared" si="2"/>
        <v>2.9411764705882351</v>
      </c>
    </row>
    <row r="21" spans="1:90" ht="15" thickBot="1">
      <c r="A21" s="110"/>
      <c r="B21" s="111"/>
      <c r="C21" s="114"/>
      <c r="D21" s="115"/>
      <c r="E21" s="112"/>
      <c r="F21" s="115"/>
      <c r="G21" s="115"/>
      <c r="H21" s="116"/>
      <c r="I21" s="115"/>
      <c r="J21" s="115"/>
      <c r="K21" s="115"/>
      <c r="L21" s="113"/>
      <c r="M21" s="117"/>
      <c r="N21" s="115"/>
      <c r="O21" s="115"/>
      <c r="P21" s="115"/>
      <c r="Q21" s="113"/>
      <c r="R21" s="117"/>
      <c r="S21" s="115"/>
      <c r="T21" s="115"/>
      <c r="U21" s="115"/>
      <c r="V21" s="113"/>
      <c r="W21" s="118"/>
      <c r="X21" s="115"/>
      <c r="Y21" s="119"/>
      <c r="Z21" s="115"/>
      <c r="AA21" s="120"/>
      <c r="AB21" s="121"/>
      <c r="AC21" s="122"/>
      <c r="AD21" s="123"/>
      <c r="AE21" s="123"/>
      <c r="AF21" s="124"/>
      <c r="AG21" s="125" t="s">
        <v>21</v>
      </c>
      <c r="AH21" s="115"/>
      <c r="AI21" s="112"/>
      <c r="AJ21" s="115"/>
      <c r="AK21" s="126"/>
      <c r="AL21" s="117"/>
      <c r="AM21" s="115"/>
      <c r="AN21" s="115"/>
      <c r="AO21" s="115"/>
      <c r="AP21" s="126"/>
      <c r="AQ21" s="118"/>
      <c r="AR21" s="115"/>
      <c r="AS21" s="115"/>
      <c r="AT21" s="115"/>
      <c r="AU21" s="126"/>
      <c r="AV21" s="117"/>
      <c r="AW21" s="115"/>
      <c r="AX21" s="115"/>
      <c r="AY21" s="115"/>
      <c r="AZ21" s="126"/>
      <c r="BA21" s="127"/>
      <c r="BB21" s="128"/>
      <c r="BC21" s="115"/>
      <c r="BD21" s="119"/>
      <c r="BE21" s="115"/>
      <c r="BF21" s="129"/>
      <c r="BG21" s="130"/>
      <c r="BH21" s="130"/>
      <c r="BI21" s="130"/>
      <c r="BJ21" s="131"/>
      <c r="BK21" s="125" t="s">
        <v>21</v>
      </c>
      <c r="BL21" s="119"/>
      <c r="BM21" s="115"/>
      <c r="BN21" s="119"/>
      <c r="BO21" s="132"/>
      <c r="BP21" s="128"/>
      <c r="BQ21" s="133"/>
      <c r="BR21" s="119"/>
      <c r="BS21" s="134"/>
      <c r="BT21" s="135"/>
      <c r="BU21" s="118"/>
      <c r="BV21" s="119"/>
      <c r="BW21" s="119"/>
      <c r="BX21" s="133"/>
      <c r="BY21" s="133"/>
      <c r="BZ21" s="118"/>
      <c r="CA21" s="136"/>
      <c r="CB21" s="133"/>
      <c r="CC21" s="133"/>
      <c r="CD21" s="120"/>
      <c r="CE21" s="137"/>
      <c r="CF21" s="133"/>
      <c r="CG21" s="119"/>
      <c r="CH21" s="133"/>
      <c r="CI21" s="120"/>
      <c r="CJ21" s="138"/>
      <c r="CK21" s="139"/>
      <c r="CL21" s="140"/>
    </row>
    <row r="22" spans="1:90" ht="15" thickBot="1">
      <c r="A22" s="141"/>
      <c r="B22" s="142"/>
      <c r="C22" s="145"/>
      <c r="D22" s="146"/>
      <c r="E22" s="143"/>
      <c r="F22" s="146"/>
      <c r="G22" s="146"/>
      <c r="H22" s="147"/>
      <c r="I22" s="146"/>
      <c r="J22" s="146"/>
      <c r="K22" s="146"/>
      <c r="L22" s="144"/>
      <c r="M22" s="147"/>
      <c r="N22" s="146"/>
      <c r="O22" s="146"/>
      <c r="P22" s="146"/>
      <c r="Q22" s="144"/>
      <c r="R22" s="148"/>
      <c r="S22" s="146"/>
      <c r="T22" s="146"/>
      <c r="U22" s="146"/>
      <c r="V22" s="144"/>
      <c r="W22" s="149"/>
      <c r="X22" s="146"/>
      <c r="Y22" s="150"/>
      <c r="Z22" s="146"/>
      <c r="AA22" s="151"/>
      <c r="AB22" s="152"/>
      <c r="AC22" s="153"/>
      <c r="AD22" s="153"/>
      <c r="AE22" s="153"/>
      <c r="AF22" s="154"/>
      <c r="AG22" s="155" t="s">
        <v>21</v>
      </c>
      <c r="AH22" s="146"/>
      <c r="AI22" s="143"/>
      <c r="AJ22" s="146"/>
      <c r="AK22" s="156"/>
      <c r="AL22" s="157"/>
      <c r="AM22" s="146"/>
      <c r="AN22" s="146"/>
      <c r="AO22" s="146"/>
      <c r="AP22" s="156"/>
      <c r="AQ22" s="149"/>
      <c r="AR22" s="146"/>
      <c r="AS22" s="146"/>
      <c r="AT22" s="146"/>
      <c r="AU22" s="156"/>
      <c r="AV22" s="157"/>
      <c r="AW22" s="146"/>
      <c r="AX22" s="146"/>
      <c r="AY22" s="146"/>
      <c r="AZ22" s="156"/>
      <c r="BA22" s="148"/>
      <c r="BB22" s="158"/>
      <c r="BC22" s="146"/>
      <c r="BD22" s="150"/>
      <c r="BE22" s="146"/>
      <c r="BF22" s="159"/>
      <c r="BG22" s="160"/>
      <c r="BH22" s="160"/>
      <c r="BI22" s="160"/>
      <c r="BJ22" s="161"/>
      <c r="BK22" s="155" t="s">
        <v>21</v>
      </c>
      <c r="BL22" s="150"/>
      <c r="BM22" s="146"/>
      <c r="BN22" s="150"/>
      <c r="BO22" s="162"/>
      <c r="BP22" s="163"/>
      <c r="BQ22" s="164"/>
      <c r="BR22" s="150"/>
      <c r="BS22" s="164"/>
      <c r="BT22" s="151"/>
      <c r="BU22" s="149"/>
      <c r="BV22" s="164"/>
      <c r="BW22" s="150"/>
      <c r="BX22" s="164"/>
      <c r="BY22" s="164"/>
      <c r="BZ22" s="149"/>
      <c r="CA22" s="164"/>
      <c r="CB22" s="150"/>
      <c r="CC22" s="164"/>
      <c r="CD22" s="151"/>
      <c r="CE22" s="164"/>
      <c r="CF22" s="164"/>
      <c r="CG22" s="146"/>
      <c r="CH22" s="164"/>
      <c r="CI22" s="151"/>
      <c r="CJ22" s="165"/>
      <c r="CK22" s="166"/>
      <c r="CL22" s="167"/>
    </row>
    <row r="23" spans="1:90">
      <c r="A23" s="168"/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68"/>
      <c r="B24" s="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2"/>
      <c r="B26" s="173"/>
      <c r="C26" s="172"/>
      <c r="D26" s="172"/>
      <c r="E26" s="172"/>
      <c r="F26" s="172"/>
      <c r="G26" s="172"/>
      <c r="H26" s="172"/>
      <c r="I26" s="175"/>
      <c r="J26" s="175"/>
      <c r="K26" s="175"/>
      <c r="L26" s="175"/>
      <c r="M26" s="175"/>
      <c r="N26" s="175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</row>
    <row r="27" spans="1:90">
      <c r="A27" s="170"/>
      <c r="B27" s="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70"/>
      <c r="B29" s="168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B30" s="17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spans="1:90" ht="409.6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>
      <c r="B32" s="170"/>
      <c r="C32" s="182"/>
      <c r="D32" s="182"/>
      <c r="E32" s="171"/>
      <c r="F32" s="171"/>
      <c r="G32" s="171"/>
      <c r="H32" s="170"/>
      <c r="I32" s="170"/>
      <c r="J32" s="170"/>
      <c r="K32" s="170"/>
      <c r="L32" s="170"/>
      <c r="M32" s="170"/>
      <c r="N32" s="171"/>
      <c r="O32" s="171"/>
      <c r="P32" s="171"/>
      <c r="Q32" s="171"/>
      <c r="R32" s="171"/>
      <c r="S32" s="171"/>
      <c r="T32" s="171"/>
      <c r="U32" s="168"/>
      <c r="V32" s="168"/>
      <c r="W32" s="168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3:34" ht="35.4" customHeight="1">
      <c r="C33" s="631"/>
      <c r="D33" s="631"/>
      <c r="E33" s="631"/>
      <c r="F33" s="183" t="s">
        <v>36</v>
      </c>
      <c r="G33" s="170"/>
      <c r="H33" s="632" t="s">
        <v>37</v>
      </c>
      <c r="I33" s="632"/>
      <c r="J33" s="632"/>
      <c r="K33" s="632"/>
      <c r="L33" s="184" t="s">
        <v>38</v>
      </c>
      <c r="M33" s="170"/>
      <c r="N33" s="626" t="s">
        <v>39</v>
      </c>
      <c r="O33" s="626"/>
      <c r="P33" s="626"/>
      <c r="Q33" s="183" t="s">
        <v>40</v>
      </c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24.6" customHeight="1">
      <c r="C34" s="617"/>
      <c r="D34" s="617"/>
      <c r="E34" s="617"/>
      <c r="F34" s="185" t="s">
        <v>41</v>
      </c>
      <c r="G34" s="170"/>
      <c r="H34" s="627" t="s">
        <v>42</v>
      </c>
      <c r="I34" s="627"/>
      <c r="J34" s="627"/>
      <c r="K34" s="627"/>
      <c r="L34" s="186" t="s">
        <v>43</v>
      </c>
      <c r="M34" s="170"/>
      <c r="N34" s="629" t="s">
        <v>44</v>
      </c>
      <c r="O34" s="629"/>
      <c r="P34" s="629"/>
      <c r="Q34" s="188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45</v>
      </c>
      <c r="G35" s="170"/>
      <c r="H35" s="627" t="s">
        <v>46</v>
      </c>
      <c r="I35" s="627"/>
      <c r="J35" s="627"/>
      <c r="K35" s="627"/>
      <c r="L35" s="186" t="s">
        <v>47</v>
      </c>
      <c r="M35" s="170"/>
      <c r="N35" s="628" t="s">
        <v>48</v>
      </c>
      <c r="O35" s="628"/>
      <c r="P35" s="628"/>
      <c r="Q35" s="191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50</v>
      </c>
      <c r="G36" s="170"/>
      <c r="H36" s="625" t="s">
        <v>51</v>
      </c>
      <c r="I36" s="625"/>
      <c r="J36" s="625"/>
      <c r="K36" s="625"/>
      <c r="L36" s="186" t="s">
        <v>52</v>
      </c>
      <c r="M36" s="170"/>
      <c r="N36" s="629" t="s">
        <v>53</v>
      </c>
      <c r="O36" s="629"/>
      <c r="P36" s="629"/>
      <c r="Q36" s="192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9" t="s">
        <v>55</v>
      </c>
      <c r="G37" s="170"/>
      <c r="H37" s="627" t="s">
        <v>56</v>
      </c>
      <c r="I37" s="627"/>
      <c r="J37" s="627"/>
      <c r="K37" s="627"/>
      <c r="L37" s="186" t="s">
        <v>57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5" t="s">
        <v>59</v>
      </c>
      <c r="G38" s="170"/>
      <c r="H38" s="625" t="s">
        <v>60</v>
      </c>
      <c r="I38" s="625"/>
      <c r="J38" s="625"/>
      <c r="K38" s="625"/>
      <c r="L38" s="186" t="s">
        <v>61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62</v>
      </c>
      <c r="G39" s="170"/>
      <c r="H39" s="625" t="s">
        <v>63</v>
      </c>
      <c r="I39" s="625"/>
      <c r="J39" s="625"/>
      <c r="K39" s="625"/>
      <c r="L39" s="186" t="s">
        <v>64</v>
      </c>
      <c r="M39" s="170"/>
      <c r="N39" s="626" t="s">
        <v>65</v>
      </c>
      <c r="O39" s="626"/>
      <c r="P39" s="626"/>
      <c r="Q39" s="193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7"/>
      <c r="D40" s="617"/>
      <c r="E40" s="617"/>
      <c r="F40" s="189" t="s">
        <v>66</v>
      </c>
      <c r="G40" s="170"/>
      <c r="H40" s="625" t="s">
        <v>67</v>
      </c>
      <c r="I40" s="625"/>
      <c r="J40" s="625"/>
      <c r="K40" s="625"/>
      <c r="L40" s="186" t="s">
        <v>68</v>
      </c>
      <c r="M40" s="170"/>
      <c r="N40" s="626" t="s">
        <v>69</v>
      </c>
      <c r="O40" s="626"/>
      <c r="P40" s="626"/>
      <c r="Q40" s="194" t="s">
        <v>21</v>
      </c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71</v>
      </c>
      <c r="G41" s="170"/>
      <c r="H41" s="625" t="s">
        <v>72</v>
      </c>
      <c r="I41" s="625"/>
      <c r="J41" s="625"/>
      <c r="K41" s="625"/>
      <c r="L41" s="186" t="s">
        <v>73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74</v>
      </c>
      <c r="G42" s="170"/>
      <c r="H42" s="625" t="s">
        <v>75</v>
      </c>
      <c r="I42" s="625"/>
      <c r="J42" s="625"/>
      <c r="K42" s="625"/>
      <c r="L42" s="186" t="s">
        <v>76</v>
      </c>
      <c r="M42" s="170"/>
      <c r="N42" s="195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5" t="s">
        <v>78</v>
      </c>
      <c r="G43" s="170"/>
      <c r="H43" s="625" t="s">
        <v>79</v>
      </c>
      <c r="I43" s="625"/>
      <c r="J43" s="625"/>
      <c r="K43" s="625"/>
      <c r="L43" s="186" t="s">
        <v>80</v>
      </c>
      <c r="M43" s="170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6"/>
      <c r="D44" s="616"/>
      <c r="E44" s="616"/>
      <c r="F44" s="189" t="s">
        <v>82</v>
      </c>
      <c r="G44" s="170"/>
      <c r="H44" s="625" t="s">
        <v>83</v>
      </c>
      <c r="I44" s="625"/>
      <c r="J44" s="625"/>
      <c r="K44" s="625"/>
      <c r="L44" s="186" t="s">
        <v>84</v>
      </c>
      <c r="M44" s="170"/>
      <c r="N44" s="197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7"/>
      <c r="D45" s="617"/>
      <c r="E45" s="617"/>
      <c r="F45" s="189" t="s">
        <v>85</v>
      </c>
      <c r="G45" s="170"/>
      <c r="H45" s="625" t="s">
        <v>86</v>
      </c>
      <c r="I45" s="625"/>
      <c r="J45" s="625"/>
      <c r="K45" s="625"/>
      <c r="L45" s="186" t="s">
        <v>87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6"/>
      <c r="D46" s="616"/>
      <c r="E46" s="616"/>
      <c r="F46" s="189" t="s">
        <v>89</v>
      </c>
      <c r="G46" s="170"/>
      <c r="H46" s="625" t="s">
        <v>90</v>
      </c>
      <c r="I46" s="625"/>
      <c r="J46" s="625"/>
      <c r="K46" s="625"/>
      <c r="L46" s="186" t="s">
        <v>91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7"/>
      <c r="D47" s="617"/>
      <c r="E47" s="617"/>
      <c r="F47" s="189" t="s">
        <v>93</v>
      </c>
      <c r="G47" s="170"/>
      <c r="H47" s="625" t="s">
        <v>94</v>
      </c>
      <c r="I47" s="625"/>
      <c r="J47" s="625"/>
      <c r="K47" s="625"/>
      <c r="L47" s="186" t="s">
        <v>95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 ht="14.4" customHeight="1">
      <c r="C48" s="616"/>
      <c r="D48" s="616"/>
      <c r="E48" s="616"/>
      <c r="F48" s="189" t="s">
        <v>97</v>
      </c>
      <c r="G48" s="170"/>
      <c r="H48" s="624" t="s">
        <v>98</v>
      </c>
      <c r="I48" s="624"/>
      <c r="J48" s="624"/>
      <c r="K48" s="624"/>
      <c r="L48" s="170" t="s">
        <v>99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101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103</v>
      </c>
      <c r="G50" s="170"/>
      <c r="H50" s="622" t="s">
        <v>104</v>
      </c>
      <c r="I50" s="622"/>
      <c r="J50" s="622"/>
      <c r="K50" s="622"/>
      <c r="L50" s="198" t="s">
        <v>105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89" t="s">
        <v>107</v>
      </c>
      <c r="G51" s="170"/>
      <c r="H51" s="622">
        <v>2</v>
      </c>
      <c r="I51" s="622"/>
      <c r="J51" s="622"/>
      <c r="K51" s="622"/>
      <c r="L51" s="198" t="s">
        <v>108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110</v>
      </c>
      <c r="G52" s="170"/>
      <c r="H52" s="623" t="s">
        <v>98</v>
      </c>
      <c r="I52" s="623"/>
      <c r="J52" s="623"/>
      <c r="K52" s="623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90" t="s">
        <v>112</v>
      </c>
      <c r="G53" s="170"/>
      <c r="H53" s="200"/>
      <c r="I53" s="200"/>
      <c r="J53" s="200"/>
      <c r="K53" s="200"/>
      <c r="L53" s="199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7.399999999999999">
      <c r="C54" s="617"/>
      <c r="D54" s="617"/>
      <c r="E54" s="617"/>
      <c r="F54" s="190" t="s">
        <v>114</v>
      </c>
      <c r="G54" s="170"/>
      <c r="H54" s="618" t="s">
        <v>115</v>
      </c>
      <c r="I54" s="618"/>
      <c r="J54" s="618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5.6" customHeight="1">
      <c r="C55" s="616"/>
      <c r="D55" s="616"/>
      <c r="E55" s="616"/>
      <c r="F55" s="187" t="s">
        <v>117</v>
      </c>
      <c r="G55" s="170"/>
      <c r="H55" s="619" t="s">
        <v>118</v>
      </c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20"/>
      <c r="D56" s="620"/>
      <c r="E56" s="620"/>
      <c r="F56" s="185" t="s">
        <v>120</v>
      </c>
      <c r="G56" s="170"/>
      <c r="H56" s="621" t="s">
        <v>121</v>
      </c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 ht="14.4" customHeight="1">
      <c r="C57" s="616"/>
      <c r="D57" s="616"/>
      <c r="E57" s="616"/>
      <c r="F57" s="189" t="s">
        <v>123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0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N36:P36"/>
    <mergeCell ref="C37:E37"/>
    <mergeCell ref="H37:K37"/>
    <mergeCell ref="C38:E38"/>
    <mergeCell ref="H38:K38"/>
    <mergeCell ref="C39:E39"/>
    <mergeCell ref="H39:K39"/>
    <mergeCell ref="N39:P39"/>
    <mergeCell ref="C40:E40"/>
    <mergeCell ref="H40:K40"/>
    <mergeCell ref="N40:P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C50:E50"/>
    <mergeCell ref="H50:K50"/>
    <mergeCell ref="C51:E51"/>
    <mergeCell ref="H51:K51"/>
    <mergeCell ref="C52:E52"/>
    <mergeCell ref="H52:K52"/>
    <mergeCell ref="C53:E53"/>
    <mergeCell ref="C57:E57"/>
    <mergeCell ref="C54:E54"/>
    <mergeCell ref="H54:J54"/>
    <mergeCell ref="C55:E55"/>
    <mergeCell ref="H55:T55"/>
    <mergeCell ref="C56:E56"/>
    <mergeCell ref="H56:T56"/>
  </mergeCells>
  <conditionalFormatting sqref="AG22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0:AF10 AB12:AF1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0:AF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 AG12:AG13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8:AF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9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B11:AF1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F1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14:AF1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F1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5:AF22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5:AF2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5:AG22">
    <cfRule type="iconSet" priority="5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9"/>
  <sheetViews>
    <sheetView topLeftCell="A10" zoomScaleNormal="100" workbookViewId="0">
      <selection activeCell="B22" sqref="A22:XFD22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9">
        <v>30</v>
      </c>
      <c r="AC7" s="30">
        <v>31</v>
      </c>
      <c r="AD7" s="30">
        <v>32</v>
      </c>
      <c r="AE7" s="30">
        <v>33</v>
      </c>
      <c r="AF7" s="31">
        <v>34</v>
      </c>
      <c r="AG7" s="28">
        <v>35</v>
      </c>
      <c r="AH7" s="27">
        <v>36</v>
      </c>
      <c r="AI7" s="27">
        <v>37</v>
      </c>
      <c r="AJ7" s="27">
        <v>38</v>
      </c>
      <c r="AK7" s="26">
        <v>39</v>
      </c>
      <c r="AL7" s="28">
        <v>40</v>
      </c>
      <c r="AM7" s="27">
        <v>41</v>
      </c>
      <c r="AN7" s="27">
        <v>42</v>
      </c>
      <c r="AO7" s="27">
        <v>43</v>
      </c>
      <c r="AP7" s="26">
        <v>44</v>
      </c>
      <c r="AQ7" s="28">
        <v>45</v>
      </c>
      <c r="AR7" s="27">
        <v>46</v>
      </c>
      <c r="AS7" s="27">
        <v>47</v>
      </c>
      <c r="AT7" s="32">
        <v>48</v>
      </c>
      <c r="AU7" s="26">
        <v>49</v>
      </c>
      <c r="AV7" s="25">
        <v>50</v>
      </c>
      <c r="AW7" s="27">
        <v>51</v>
      </c>
      <c r="AX7" s="27">
        <v>52</v>
      </c>
      <c r="AY7" s="27">
        <v>53</v>
      </c>
      <c r="AZ7" s="26">
        <v>54</v>
      </c>
      <c r="BA7" s="25">
        <v>55</v>
      </c>
      <c r="BB7" s="27">
        <v>56</v>
      </c>
      <c r="BC7" s="27">
        <v>57</v>
      </c>
      <c r="BD7" s="27">
        <v>58</v>
      </c>
      <c r="BE7" s="26">
        <v>59</v>
      </c>
      <c r="BF7" s="33">
        <v>60</v>
      </c>
      <c r="BG7" s="34">
        <v>61</v>
      </c>
      <c r="BH7" s="34">
        <v>62</v>
      </c>
      <c r="BI7" s="34">
        <v>63</v>
      </c>
      <c r="BJ7" s="35">
        <v>64</v>
      </c>
      <c r="BK7" s="28">
        <v>65</v>
      </c>
      <c r="BL7" s="27">
        <v>66</v>
      </c>
      <c r="BM7" s="27">
        <v>67</v>
      </c>
      <c r="BN7" s="27">
        <v>68</v>
      </c>
      <c r="BO7" s="26">
        <v>69</v>
      </c>
      <c r="BP7" s="25">
        <v>70</v>
      </c>
      <c r="BQ7" s="27">
        <v>71</v>
      </c>
      <c r="BR7" s="27">
        <v>72</v>
      </c>
      <c r="BS7" s="27">
        <v>73</v>
      </c>
      <c r="BT7" s="26">
        <v>74</v>
      </c>
      <c r="BU7" s="25">
        <v>75</v>
      </c>
      <c r="BV7" s="27">
        <v>76</v>
      </c>
      <c r="BW7" s="27">
        <v>77</v>
      </c>
      <c r="BX7" s="27">
        <v>78</v>
      </c>
      <c r="BY7" s="26">
        <v>79</v>
      </c>
      <c r="BZ7" s="25">
        <v>80</v>
      </c>
      <c r="CA7" s="27">
        <v>81</v>
      </c>
      <c r="CB7" s="27">
        <v>82</v>
      </c>
      <c r="CC7" s="27">
        <v>83</v>
      </c>
      <c r="CD7" s="26">
        <v>84</v>
      </c>
      <c r="CE7" s="25">
        <v>85</v>
      </c>
      <c r="CF7" s="27">
        <v>86</v>
      </c>
      <c r="CG7" s="27">
        <v>87</v>
      </c>
      <c r="CH7" s="27">
        <v>88</v>
      </c>
      <c r="CI7" s="26">
        <v>89</v>
      </c>
      <c r="CJ7" s="36">
        <v>90</v>
      </c>
      <c r="CK7" s="37">
        <v>91</v>
      </c>
      <c r="CL7" s="38">
        <v>92</v>
      </c>
    </row>
    <row r="8" spans="1:90" ht="28.8" thickBot="1">
      <c r="A8" s="642" t="s">
        <v>135</v>
      </c>
      <c r="B8" s="268" t="s">
        <v>20</v>
      </c>
      <c r="C8" s="270"/>
      <c r="D8" s="271"/>
      <c r="E8" s="271"/>
      <c r="F8" s="272"/>
      <c r="G8" s="273"/>
      <c r="H8" s="270"/>
      <c r="I8" s="274" t="s">
        <v>152</v>
      </c>
      <c r="J8" s="271"/>
      <c r="K8" s="272"/>
      <c r="L8" s="269"/>
      <c r="M8" s="275"/>
      <c r="N8" s="276"/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282"/>
      <c r="Z8" s="279"/>
      <c r="AA8" s="283"/>
      <c r="AB8" s="284"/>
      <c r="AC8" s="285"/>
      <c r="AD8" s="286"/>
      <c r="AE8" s="287"/>
      <c r="AF8" s="288"/>
      <c r="AG8" s="289" t="s">
        <v>21</v>
      </c>
      <c r="AH8" s="271"/>
      <c r="AI8" s="290" t="s">
        <v>177</v>
      </c>
      <c r="AJ8" s="271"/>
      <c r="AK8" s="283"/>
      <c r="AL8" s="271"/>
      <c r="AM8" s="282"/>
      <c r="AN8" s="272"/>
      <c r="AO8" s="282"/>
      <c r="AP8" s="283"/>
      <c r="AQ8" s="280"/>
      <c r="AS8" s="282"/>
      <c r="AT8" s="291"/>
      <c r="AU8" s="290" t="s">
        <v>178</v>
      </c>
      <c r="AV8" s="280"/>
      <c r="AW8" s="282"/>
      <c r="AX8" s="282"/>
      <c r="AY8" s="282"/>
      <c r="AZ8" s="283"/>
      <c r="BA8" s="280"/>
      <c r="BB8" s="282"/>
      <c r="BC8" s="272"/>
      <c r="BD8" s="282"/>
      <c r="BE8" s="283"/>
      <c r="BF8" s="292"/>
      <c r="BG8" s="293"/>
      <c r="BH8" s="293"/>
      <c r="BI8" s="293"/>
      <c r="BJ8" s="294"/>
      <c r="BK8" s="65" t="s">
        <v>21</v>
      </c>
      <c r="BL8" s="282"/>
      <c r="BM8" s="282"/>
      <c r="BN8" s="282"/>
      <c r="BO8" s="283"/>
      <c r="BP8" s="280"/>
      <c r="BQ8" s="282"/>
      <c r="BR8" s="295" t="s">
        <v>179</v>
      </c>
      <c r="BS8" s="296"/>
      <c r="BU8" s="297"/>
      <c r="BV8" s="282"/>
      <c r="BW8" s="282"/>
      <c r="BX8" s="298"/>
      <c r="BY8" s="291"/>
      <c r="BZ8" s="297"/>
      <c r="CA8" s="282"/>
      <c r="CB8" s="282"/>
      <c r="CC8" s="282"/>
      <c r="CD8" s="283"/>
      <c r="CE8" s="299" t="s">
        <v>180</v>
      </c>
      <c r="CF8" s="282"/>
      <c r="CG8" s="282"/>
      <c r="CH8" s="282"/>
      <c r="CI8" s="283"/>
      <c r="CJ8" s="300">
        <v>5</v>
      </c>
      <c r="CK8" s="301">
        <v>136</v>
      </c>
      <c r="CL8" s="302">
        <v>3.6764705882352944</v>
      </c>
    </row>
    <row r="9" spans="1:90" ht="15" thickBot="1">
      <c r="A9" s="642"/>
      <c r="B9" s="303" t="s">
        <v>22</v>
      </c>
      <c r="C9" s="306"/>
      <c r="D9" s="307"/>
      <c r="E9" s="308" t="s">
        <v>152</v>
      </c>
      <c r="F9" s="307"/>
      <c r="G9" s="309"/>
      <c r="H9" s="306"/>
      <c r="I9" s="309"/>
      <c r="J9" s="307"/>
      <c r="K9" s="309"/>
      <c r="L9" s="305"/>
      <c r="M9" s="310"/>
      <c r="N9" s="310"/>
      <c r="O9" s="311"/>
      <c r="P9" s="312" t="s">
        <v>181</v>
      </c>
      <c r="Q9" s="313"/>
      <c r="R9" s="314"/>
      <c r="S9" s="309"/>
      <c r="T9" s="307"/>
      <c r="U9" s="309"/>
      <c r="V9" s="313"/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17"/>
      <c r="AJ9" s="307"/>
      <c r="AK9" s="324"/>
      <c r="AL9" s="307"/>
      <c r="AM9" s="317"/>
      <c r="AN9" s="317"/>
      <c r="AO9" s="317"/>
      <c r="AP9" s="313"/>
      <c r="AQ9" s="315"/>
      <c r="AR9" s="317"/>
      <c r="AS9" s="317"/>
      <c r="AT9" s="325"/>
      <c r="AU9" s="313"/>
      <c r="AV9" s="315"/>
      <c r="AW9" s="317"/>
      <c r="AX9" s="317"/>
      <c r="AY9" s="317"/>
      <c r="AZ9" s="324"/>
      <c r="BA9" s="315"/>
      <c r="BB9" s="317"/>
      <c r="BC9" s="317"/>
      <c r="BD9" s="317"/>
      <c r="BE9" s="324"/>
      <c r="BF9" s="326"/>
      <c r="BG9" s="327"/>
      <c r="BH9" s="327"/>
      <c r="BI9" s="327"/>
      <c r="BJ9" s="328"/>
      <c r="BK9" s="65" t="s">
        <v>21</v>
      </c>
      <c r="BL9" s="317"/>
      <c r="BM9" s="317"/>
      <c r="BN9" s="317"/>
      <c r="BO9" s="324"/>
      <c r="BP9" s="315"/>
      <c r="BQ9" s="317"/>
      <c r="BR9" s="317"/>
      <c r="BS9" s="329"/>
      <c r="BT9" s="325"/>
      <c r="BU9" s="330"/>
      <c r="BV9" s="317"/>
      <c r="BW9" s="317"/>
      <c r="BX9" s="317"/>
      <c r="BY9" s="325"/>
      <c r="BZ9" s="330"/>
      <c r="CA9" s="317"/>
      <c r="CB9" s="317"/>
      <c r="CC9" s="309"/>
      <c r="CD9" s="324"/>
      <c r="CE9" s="315"/>
      <c r="CF9" s="331" t="s">
        <v>182</v>
      </c>
      <c r="CG9" s="317"/>
      <c r="CH9" s="317"/>
      <c r="CI9" s="324"/>
      <c r="CJ9" s="332">
        <v>3</v>
      </c>
      <c r="CK9" s="333">
        <v>68</v>
      </c>
      <c r="CL9" s="334">
        <v>4.4117647058823533</v>
      </c>
    </row>
    <row r="10" spans="1:90" ht="28.8" thickBot="1">
      <c r="A10" s="642"/>
      <c r="B10" s="335" t="s">
        <v>126</v>
      </c>
      <c r="C10" s="306"/>
      <c r="D10" s="307"/>
      <c r="E10" s="307"/>
      <c r="F10" s="307"/>
      <c r="G10" s="336"/>
      <c r="H10" s="306"/>
      <c r="I10" s="309"/>
      <c r="J10" s="307"/>
      <c r="K10" s="309"/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24"/>
      <c r="AB10" s="318"/>
      <c r="AC10" s="319"/>
      <c r="AD10" s="320"/>
      <c r="AE10" s="321"/>
      <c r="AF10" s="322"/>
      <c r="AG10" s="323" t="s">
        <v>21</v>
      </c>
      <c r="AH10" s="307"/>
      <c r="AI10" s="313"/>
      <c r="AJ10" s="307"/>
      <c r="AK10" s="324"/>
      <c r="AL10" s="307"/>
      <c r="AM10" s="317"/>
      <c r="AN10" s="317"/>
      <c r="AO10" s="317"/>
      <c r="AP10" s="324"/>
      <c r="AQ10" s="315"/>
      <c r="AR10" s="317"/>
      <c r="AS10" s="317"/>
      <c r="AT10" s="325"/>
      <c r="AU10" s="324"/>
      <c r="AV10" s="315"/>
      <c r="AW10" s="317"/>
      <c r="AX10" s="317"/>
      <c r="AY10" s="313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09"/>
      <c r="BN10" s="309"/>
      <c r="BO10" s="324"/>
      <c r="BP10" s="315"/>
      <c r="BQ10" s="317"/>
      <c r="BR10" s="317"/>
      <c r="BS10" s="329"/>
      <c r="BT10" s="325"/>
      <c r="BU10" s="330"/>
      <c r="BV10" s="317"/>
      <c r="BW10" s="317"/>
      <c r="BX10" s="317"/>
      <c r="BY10" s="325"/>
      <c r="BZ10" s="330"/>
      <c r="CA10" s="317"/>
      <c r="CB10" s="317"/>
      <c r="CC10" s="317"/>
      <c r="CD10" s="324"/>
      <c r="CE10" s="315"/>
      <c r="CF10" s="317"/>
      <c r="CG10" s="317"/>
      <c r="CH10" s="317"/>
      <c r="CI10" s="324"/>
      <c r="CJ10" s="332">
        <f>COUNTIF(C10:CI10,"*")-2</f>
        <v>0</v>
      </c>
      <c r="CK10" s="333">
        <v>34</v>
      </c>
      <c r="CL10" s="334">
        <f t="shared" ref="CL10:CL16" si="0">CJ10/CK10*100</f>
        <v>0</v>
      </c>
    </row>
    <row r="11" spans="1:90" ht="42.6" thickBot="1">
      <c r="A11" s="642"/>
      <c r="B11" s="335" t="s">
        <v>23</v>
      </c>
      <c r="C11" s="306"/>
      <c r="D11" s="307"/>
      <c r="E11" s="307"/>
      <c r="F11" s="309"/>
      <c r="G11" s="336"/>
      <c r="H11" s="337" t="s">
        <v>183</v>
      </c>
      <c r="I11" s="344"/>
      <c r="J11" s="307"/>
      <c r="K11" s="309"/>
      <c r="L11" s="305"/>
      <c r="M11" s="310"/>
      <c r="N11" s="310"/>
      <c r="O11" s="311"/>
      <c r="P11" s="309"/>
      <c r="Q11" s="313"/>
      <c r="R11" s="314"/>
      <c r="S11" s="309"/>
      <c r="T11" s="307"/>
      <c r="U11" s="312" t="s">
        <v>184</v>
      </c>
      <c r="V11" s="313" t="s">
        <v>185</v>
      </c>
      <c r="W11" s="315"/>
      <c r="X11" s="316"/>
      <c r="Y11" s="317"/>
      <c r="Z11" s="338" t="s">
        <v>186</v>
      </c>
      <c r="AA11" s="309" t="s">
        <v>187</v>
      </c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39" t="s">
        <v>186</v>
      </c>
      <c r="BQ11" s="331" t="s">
        <v>188</v>
      </c>
      <c r="BR11" s="317"/>
      <c r="BS11" s="340" t="s">
        <v>189</v>
      </c>
      <c r="BT11" s="312" t="s">
        <v>190</v>
      </c>
      <c r="BU11" s="330"/>
      <c r="BV11" s="317"/>
      <c r="BW11" s="317"/>
      <c r="BX11" s="317"/>
      <c r="BY11" s="325"/>
      <c r="BZ11" s="330"/>
      <c r="CA11" s="317"/>
      <c r="CB11" s="317"/>
      <c r="CC11" s="317"/>
      <c r="CD11" s="324"/>
      <c r="CE11" s="315"/>
      <c r="CF11" s="317"/>
      <c r="CG11" s="309"/>
      <c r="CH11" s="317"/>
      <c r="CI11" s="324"/>
      <c r="CJ11" s="332">
        <f>COUNTIF(C11:CI11,"*")-2</f>
        <v>9</v>
      </c>
      <c r="CK11" s="333">
        <v>102</v>
      </c>
      <c r="CL11" s="334">
        <f t="shared" si="0"/>
        <v>8.8235294117647065</v>
      </c>
    </row>
    <row r="12" spans="1:90" ht="15" thickBot="1">
      <c r="A12" s="642"/>
      <c r="B12" s="335" t="s">
        <v>136</v>
      </c>
      <c r="C12" s="342"/>
      <c r="D12" s="343"/>
      <c r="E12" s="343"/>
      <c r="F12" s="344"/>
      <c r="G12" s="345"/>
      <c r="H12" s="342"/>
      <c r="I12" s="344"/>
      <c r="J12" s="343"/>
      <c r="K12" s="274" t="s">
        <v>253</v>
      </c>
      <c r="L12" s="341"/>
      <c r="M12" s="346"/>
      <c r="N12" s="346"/>
      <c r="O12" s="347"/>
      <c r="P12" s="344"/>
      <c r="Q12" s="348"/>
      <c r="R12" s="349"/>
      <c r="S12" s="344"/>
      <c r="T12" s="343"/>
      <c r="U12" s="344"/>
      <c r="V12" s="341"/>
      <c r="W12" s="350"/>
      <c r="X12" s="351"/>
      <c r="Y12" s="352"/>
      <c r="Z12" s="349"/>
      <c r="AA12" s="353"/>
      <c r="AB12" s="318"/>
      <c r="AC12" s="319"/>
      <c r="AD12" s="320"/>
      <c r="AE12" s="321"/>
      <c r="AF12" s="322"/>
      <c r="AG12" s="90" t="s">
        <v>21</v>
      </c>
      <c r="AH12" s="343"/>
      <c r="AI12" s="352"/>
      <c r="AJ12" s="343"/>
      <c r="AK12" s="354"/>
      <c r="AL12" s="343"/>
      <c r="AM12" s="352"/>
      <c r="AN12" s="352"/>
      <c r="AO12" s="352"/>
      <c r="AP12" s="355" t="s">
        <v>132</v>
      </c>
      <c r="AQ12" s="350"/>
      <c r="AR12" s="352"/>
      <c r="AS12" s="352"/>
      <c r="AT12" s="356"/>
      <c r="AU12" s="354"/>
      <c r="AV12" s="350"/>
      <c r="AW12" s="352"/>
      <c r="AX12" s="352"/>
      <c r="AY12" s="352"/>
      <c r="AZ12" s="354"/>
      <c r="BA12" s="350"/>
      <c r="BB12" s="352"/>
      <c r="BC12" s="352"/>
      <c r="BD12" s="352"/>
      <c r="BE12" s="354"/>
      <c r="BF12" s="326"/>
      <c r="BG12" s="327"/>
      <c r="BH12" s="327"/>
      <c r="BI12" s="327"/>
      <c r="BJ12" s="328"/>
      <c r="BK12" s="65" t="s">
        <v>21</v>
      </c>
      <c r="BL12" s="352"/>
      <c r="BM12" s="352"/>
      <c r="BN12" s="352"/>
      <c r="BO12" s="354"/>
      <c r="BP12" s="350"/>
      <c r="BQ12" s="352"/>
      <c r="BR12" s="352"/>
      <c r="BS12" s="357"/>
      <c r="BT12" s="353"/>
      <c r="BU12" s="358"/>
      <c r="BV12" s="352"/>
      <c r="BW12" s="352"/>
      <c r="BX12" s="352"/>
      <c r="BY12" s="356"/>
      <c r="BZ12" s="358"/>
      <c r="CA12" s="352"/>
      <c r="CB12" s="352"/>
      <c r="CC12" s="352"/>
      <c r="CD12" s="354"/>
      <c r="CE12" s="350"/>
      <c r="CF12" s="331" t="s">
        <v>180</v>
      </c>
      <c r="CG12" s="344"/>
      <c r="CH12" s="352"/>
      <c r="CI12" s="354"/>
      <c r="CJ12" s="359">
        <v>4</v>
      </c>
      <c r="CK12" s="360">
        <v>45</v>
      </c>
      <c r="CL12" s="361">
        <v>8.8000000000000007</v>
      </c>
    </row>
    <row r="13" spans="1:90" ht="28.8" thickBot="1">
      <c r="A13" s="642"/>
      <c r="B13" s="362" t="s">
        <v>137</v>
      </c>
      <c r="C13" s="342"/>
      <c r="D13" s="343"/>
      <c r="E13" s="343"/>
      <c r="F13" s="343"/>
      <c r="G13" s="345"/>
      <c r="H13" s="342"/>
      <c r="I13" s="344"/>
      <c r="J13" s="343"/>
      <c r="K13" s="344"/>
      <c r="L13" s="341"/>
      <c r="M13" s="346"/>
      <c r="N13" s="346"/>
      <c r="O13" s="347"/>
      <c r="P13" s="344"/>
      <c r="Q13" s="348"/>
      <c r="R13" s="349"/>
      <c r="S13" s="344"/>
      <c r="T13" s="343"/>
      <c r="U13" s="344"/>
      <c r="V13" s="341"/>
      <c r="W13" s="350"/>
      <c r="X13" s="351"/>
      <c r="Y13" s="352"/>
      <c r="Z13" s="338" t="s">
        <v>167</v>
      </c>
      <c r="AA13" s="354"/>
      <c r="AB13" s="318"/>
      <c r="AC13" s="319"/>
      <c r="AD13" s="320"/>
      <c r="AE13" s="321"/>
      <c r="AF13" s="322"/>
      <c r="AG13" s="90" t="s">
        <v>21</v>
      </c>
      <c r="AH13" s="343"/>
      <c r="AI13" s="352"/>
      <c r="AJ13" s="343"/>
      <c r="AK13" s="354"/>
      <c r="AL13" s="343"/>
      <c r="AM13" s="352"/>
      <c r="AN13" s="352"/>
      <c r="AO13" s="352"/>
      <c r="AP13" s="354"/>
      <c r="AQ13" s="350"/>
      <c r="AR13" s="352"/>
      <c r="AS13" s="352"/>
      <c r="AT13" s="344"/>
      <c r="AU13" s="354"/>
      <c r="AV13" s="350"/>
      <c r="AW13" s="352"/>
      <c r="AX13" s="352"/>
      <c r="AY13" s="352"/>
      <c r="AZ13" s="354"/>
      <c r="BA13" s="350"/>
      <c r="BB13" s="352"/>
      <c r="BC13" s="352"/>
      <c r="BD13" s="352"/>
      <c r="BE13" s="354"/>
      <c r="BF13" s="326"/>
      <c r="BG13" s="327"/>
      <c r="BH13" s="327"/>
      <c r="BI13" s="327"/>
      <c r="BJ13" s="328"/>
      <c r="BK13" s="65" t="s">
        <v>21</v>
      </c>
      <c r="BL13" s="352"/>
      <c r="BM13" s="352"/>
      <c r="BN13" s="352"/>
      <c r="BO13" s="354"/>
      <c r="BP13" s="350"/>
      <c r="BQ13" s="352"/>
      <c r="BR13" s="352"/>
      <c r="BS13" s="357"/>
      <c r="BT13" s="356"/>
      <c r="BU13" s="358"/>
      <c r="BV13" s="352"/>
      <c r="BW13" s="344"/>
      <c r="BX13" s="352"/>
      <c r="BY13" s="356"/>
      <c r="BZ13" s="358"/>
      <c r="CA13" s="352"/>
      <c r="CB13" s="352"/>
      <c r="CC13" s="331" t="s">
        <v>167</v>
      </c>
      <c r="CD13" s="354"/>
      <c r="CE13" s="350"/>
      <c r="CF13" s="352"/>
      <c r="CG13" s="352"/>
      <c r="CH13" s="344"/>
      <c r="CI13" s="354"/>
      <c r="CJ13" s="359">
        <f>COUNTIF(C13:CI13,"*")-2</f>
        <v>2</v>
      </c>
      <c r="CK13" s="360">
        <v>30</v>
      </c>
      <c r="CL13" s="361">
        <f t="shared" ref="CL13" si="1">CJ13/CK13*100</f>
        <v>6.666666666666667</v>
      </c>
    </row>
    <row r="14" spans="1:90" ht="28.8" thickBot="1">
      <c r="A14" s="642"/>
      <c r="B14" s="335" t="s">
        <v>133</v>
      </c>
      <c r="C14" s="306"/>
      <c r="D14" s="307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09"/>
      <c r="P14" s="309"/>
      <c r="Q14" s="313"/>
      <c r="R14" s="314"/>
      <c r="S14" s="309"/>
      <c r="T14" s="307"/>
      <c r="U14" s="309"/>
      <c r="V14" s="305"/>
      <c r="W14" s="315"/>
      <c r="X14" s="316"/>
      <c r="Y14" s="317"/>
      <c r="Z14" s="314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09"/>
      <c r="AY14" s="317"/>
      <c r="AZ14" s="324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17"/>
      <c r="BO14" s="324"/>
      <c r="BP14" s="315"/>
      <c r="BQ14" s="317"/>
      <c r="BR14" s="317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09"/>
      <c r="CF14" s="317"/>
      <c r="CG14" s="317"/>
      <c r="CH14" s="317"/>
      <c r="CI14" s="324"/>
      <c r="CJ14" s="332">
        <f>COUNTIF(C14:CI14,"*")-2</f>
        <v>0</v>
      </c>
      <c r="CK14" s="333">
        <v>68</v>
      </c>
      <c r="CL14" s="334">
        <f t="shared" si="0"/>
        <v>0</v>
      </c>
    </row>
    <row r="15" spans="1:90" ht="42.6" thickBot="1">
      <c r="A15" s="642"/>
      <c r="B15" s="362" t="s">
        <v>100</v>
      </c>
      <c r="C15" s="306"/>
      <c r="D15" s="309"/>
      <c r="E15" s="307"/>
      <c r="F15" s="307"/>
      <c r="G15" s="336"/>
      <c r="H15" s="306"/>
      <c r="I15" s="309"/>
      <c r="J15" s="307"/>
      <c r="K15" s="309"/>
      <c r="L15" s="305"/>
      <c r="M15" s="310"/>
      <c r="N15" s="310"/>
      <c r="O15" s="311"/>
      <c r="P15" s="309"/>
      <c r="Q15" s="313"/>
      <c r="R15" s="314"/>
      <c r="S15" s="309"/>
      <c r="T15" s="307"/>
      <c r="U15" s="309"/>
      <c r="V15" s="305"/>
      <c r="W15" s="315"/>
      <c r="X15" s="316"/>
      <c r="Y15" s="317"/>
      <c r="Z15" s="363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07"/>
      <c r="AM15" s="317"/>
      <c r="AN15" s="317"/>
      <c r="AO15" s="317"/>
      <c r="AP15" s="324"/>
      <c r="AQ15" s="315"/>
      <c r="AR15" s="317"/>
      <c r="AS15" s="317"/>
      <c r="AT15" s="325"/>
      <c r="AU15" s="324"/>
      <c r="AV15" s="315"/>
      <c r="AW15" s="317"/>
      <c r="AX15" s="317"/>
      <c r="AY15" s="317"/>
      <c r="AZ15" s="313"/>
      <c r="BA15" s="315"/>
      <c r="BB15" s="317"/>
      <c r="BC15" s="317"/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17"/>
      <c r="BR15" s="317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17"/>
      <c r="CD15" s="324"/>
      <c r="CE15" s="315"/>
      <c r="CF15" s="317"/>
      <c r="CG15" s="317"/>
      <c r="CH15" s="317"/>
      <c r="CI15" s="324"/>
      <c r="CJ15" s="332">
        <f>COUNTIF(C15:CI15,"*")-2</f>
        <v>0</v>
      </c>
      <c r="CK15" s="333">
        <v>34</v>
      </c>
      <c r="CL15" s="334">
        <f t="shared" si="0"/>
        <v>0</v>
      </c>
    </row>
    <row r="16" spans="1:90" ht="28.8" thickBot="1">
      <c r="A16" s="642"/>
      <c r="B16" s="335" t="s">
        <v>102</v>
      </c>
      <c r="C16" s="306"/>
      <c r="D16" s="307"/>
      <c r="E16" s="307"/>
      <c r="F16" s="307"/>
      <c r="G16" s="336"/>
      <c r="H16" s="306"/>
      <c r="I16" s="309"/>
      <c r="J16" s="307"/>
      <c r="K16" s="309"/>
      <c r="L16" s="305"/>
      <c r="M16" s="310"/>
      <c r="N16" s="310"/>
      <c r="O16" s="309"/>
      <c r="P16" s="309"/>
      <c r="Q16" s="313"/>
      <c r="R16" s="314"/>
      <c r="S16" s="309"/>
      <c r="T16" s="307"/>
      <c r="U16" s="309"/>
      <c r="V16" s="305"/>
      <c r="W16" s="315"/>
      <c r="X16" s="364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07"/>
      <c r="AM16" s="317"/>
      <c r="AN16" s="317"/>
      <c r="AO16" s="317"/>
      <c r="AP16" s="324"/>
      <c r="AQ16" s="315"/>
      <c r="AR16" s="317"/>
      <c r="AS16" s="317"/>
      <c r="AT16" s="325"/>
      <c r="AU16" s="324"/>
      <c r="AV16" s="310"/>
      <c r="AW16" s="317"/>
      <c r="AX16" s="317"/>
      <c r="AY16" s="317"/>
      <c r="AZ16" s="324"/>
      <c r="BA16" s="315"/>
      <c r="BB16" s="317"/>
      <c r="BC16" s="317"/>
      <c r="BD16" s="317"/>
      <c r="BE16" s="324"/>
      <c r="BF16" s="326"/>
      <c r="BG16" s="327"/>
      <c r="BH16" s="327"/>
      <c r="BI16" s="327"/>
      <c r="BJ16" s="328"/>
      <c r="BK16" s="65" t="s">
        <v>21</v>
      </c>
      <c r="BL16" s="317"/>
      <c r="BM16" s="317"/>
      <c r="BN16" s="317"/>
      <c r="BO16" s="324"/>
      <c r="BP16" s="315"/>
      <c r="BQ16" s="317"/>
      <c r="BR16" s="309"/>
      <c r="BS16" s="329"/>
      <c r="BT16" s="325"/>
      <c r="BU16" s="330"/>
      <c r="BV16" s="317"/>
      <c r="BW16" s="317"/>
      <c r="BX16" s="317"/>
      <c r="BY16" s="325"/>
      <c r="BZ16" s="330"/>
      <c r="CA16" s="317"/>
      <c r="CB16" s="317"/>
      <c r="CC16" s="317"/>
      <c r="CD16" s="324"/>
      <c r="CE16" s="315"/>
      <c r="CF16" s="317"/>
      <c r="CG16" s="317"/>
      <c r="CH16" s="317"/>
      <c r="CI16" s="324"/>
      <c r="CJ16" s="332">
        <f>COUNTIF(C16:CI16,"*")-2</f>
        <v>0</v>
      </c>
      <c r="CK16" s="333">
        <v>68</v>
      </c>
      <c r="CL16" s="334">
        <f t="shared" si="0"/>
        <v>0</v>
      </c>
    </row>
    <row r="17" spans="1:90" ht="28.8" thickBot="1">
      <c r="A17" s="642"/>
      <c r="B17" s="362" t="s">
        <v>138</v>
      </c>
      <c r="C17" s="306"/>
      <c r="D17" s="309"/>
      <c r="E17" s="307"/>
      <c r="F17" s="307"/>
      <c r="G17" s="336"/>
      <c r="H17" s="306"/>
      <c r="I17" s="309"/>
      <c r="J17" s="308" t="s">
        <v>145</v>
      </c>
      <c r="K17" s="309"/>
      <c r="L17" s="305"/>
      <c r="M17" s="310"/>
      <c r="N17" s="310"/>
      <c r="O17" s="311"/>
      <c r="P17" s="309"/>
      <c r="Q17" s="313"/>
      <c r="R17" s="314"/>
      <c r="S17" s="309"/>
      <c r="T17" s="308" t="s">
        <v>164</v>
      </c>
      <c r="U17" s="309"/>
      <c r="V17" s="305"/>
      <c r="W17" s="315"/>
      <c r="X17" s="316"/>
      <c r="Y17" s="317"/>
      <c r="Z17" s="314"/>
      <c r="AA17" s="324"/>
      <c r="AB17" s="318"/>
      <c r="AC17" s="319"/>
      <c r="AD17" s="320"/>
      <c r="AE17" s="321"/>
      <c r="AF17" s="322"/>
      <c r="AG17" s="323" t="s">
        <v>21</v>
      </c>
      <c r="AH17" s="307"/>
      <c r="AI17" s="317"/>
      <c r="AJ17" s="307"/>
      <c r="AK17" s="324"/>
      <c r="AL17" s="307"/>
      <c r="AM17" s="317"/>
      <c r="AN17" s="317"/>
      <c r="AO17" s="317"/>
      <c r="AP17" s="324"/>
      <c r="AQ17" s="315"/>
      <c r="AR17" s="309"/>
      <c r="AS17" s="317"/>
      <c r="AT17" s="325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24"/>
      <c r="BF17" s="326"/>
      <c r="BG17" s="327"/>
      <c r="BH17" s="327"/>
      <c r="BI17" s="327"/>
      <c r="BJ17" s="328"/>
      <c r="BK17" s="65" t="s">
        <v>21</v>
      </c>
      <c r="BL17" s="317"/>
      <c r="BM17" s="309"/>
      <c r="BN17" s="317"/>
      <c r="BO17" s="324"/>
      <c r="BP17" s="315"/>
      <c r="BQ17" s="317"/>
      <c r="BR17" s="317"/>
      <c r="BS17" s="329"/>
      <c r="BT17" s="325"/>
      <c r="BU17" s="330"/>
      <c r="BV17" s="317"/>
      <c r="BW17" s="317"/>
      <c r="BX17" s="317"/>
      <c r="BY17" s="325"/>
      <c r="BZ17" s="330"/>
      <c r="CA17" s="365"/>
      <c r="CB17" s="317"/>
      <c r="CC17" s="331" t="s">
        <v>191</v>
      </c>
      <c r="CD17" s="324"/>
      <c r="CE17" s="315"/>
      <c r="CF17" s="317"/>
      <c r="CG17" s="317"/>
      <c r="CH17" s="317"/>
      <c r="CI17" s="324"/>
      <c r="CJ17" s="332">
        <v>3</v>
      </c>
      <c r="CK17" s="333">
        <v>31</v>
      </c>
      <c r="CL17" s="334">
        <v>9.6999999999999993</v>
      </c>
    </row>
    <row r="18" spans="1:90" ht="28.8" thickBot="1">
      <c r="A18" s="642"/>
      <c r="B18" s="101" t="s">
        <v>92</v>
      </c>
      <c r="C18" s="75"/>
      <c r="D18" s="76"/>
      <c r="E18" s="76"/>
      <c r="F18" s="76"/>
      <c r="G18" s="102"/>
      <c r="H18" s="75"/>
      <c r="I18" s="77"/>
      <c r="J18" s="76"/>
      <c r="K18" s="77"/>
      <c r="L18" s="74"/>
      <c r="M18" s="78"/>
      <c r="N18" s="78"/>
      <c r="O18" s="79"/>
      <c r="P18" s="77"/>
      <c r="Q18" s="80"/>
      <c r="R18" s="81"/>
      <c r="S18" s="77"/>
      <c r="T18" s="76"/>
      <c r="U18" s="77"/>
      <c r="V18" s="74"/>
      <c r="W18" s="77"/>
      <c r="X18" s="83"/>
      <c r="Y18" s="84"/>
      <c r="Z18" s="81"/>
      <c r="AA18" s="91"/>
      <c r="AB18" s="85"/>
      <c r="AC18" s="86"/>
      <c r="AD18" s="87"/>
      <c r="AE18" s="88"/>
      <c r="AF18" s="89"/>
      <c r="AG18" s="90" t="s">
        <v>21</v>
      </c>
      <c r="AH18" s="76"/>
      <c r="AI18" s="84"/>
      <c r="AJ18" s="76"/>
      <c r="AK18" s="91"/>
      <c r="AL18" s="76"/>
      <c r="AM18" s="84"/>
      <c r="AN18" s="84"/>
      <c r="AO18" s="84"/>
      <c r="AP18" s="91"/>
      <c r="AQ18" s="82"/>
      <c r="AR18" s="84"/>
      <c r="AS18" s="84"/>
      <c r="AT18" s="92"/>
      <c r="AU18" s="91"/>
      <c r="AV18" s="82"/>
      <c r="AW18" s="84"/>
      <c r="AX18" s="84"/>
      <c r="AY18" s="84"/>
      <c r="AZ18" s="91"/>
      <c r="BA18" s="82"/>
      <c r="BB18" s="84"/>
      <c r="BC18" s="84"/>
      <c r="BD18" s="84"/>
      <c r="BE18" s="91"/>
      <c r="BF18" s="93"/>
      <c r="BG18" s="94"/>
      <c r="BH18" s="94"/>
      <c r="BI18" s="94"/>
      <c r="BJ18" s="95"/>
      <c r="BK18" s="65" t="s">
        <v>21</v>
      </c>
      <c r="BL18" s="84"/>
      <c r="BM18" s="84"/>
      <c r="BN18" s="84"/>
      <c r="BO18" s="91"/>
      <c r="BP18" s="82"/>
      <c r="BQ18" s="84"/>
      <c r="BR18" s="84"/>
      <c r="BS18" s="96"/>
      <c r="BT18" s="92"/>
      <c r="BU18" s="97"/>
      <c r="BV18" s="84"/>
      <c r="BW18" s="84"/>
      <c r="BX18" s="84"/>
      <c r="BY18" s="92"/>
      <c r="BZ18" s="97"/>
      <c r="CA18" s="84"/>
      <c r="CB18" s="84"/>
      <c r="CC18" s="84"/>
      <c r="CD18" s="91"/>
      <c r="CE18" s="82"/>
      <c r="CF18" s="77"/>
      <c r="CG18" s="84"/>
      <c r="CH18" s="84"/>
      <c r="CI18" s="91"/>
      <c r="CJ18" s="98">
        <f t="shared" ref="CJ18:CJ22" si="2">COUNTIF(C18:CI18,"*")-2</f>
        <v>0</v>
      </c>
      <c r="CK18" s="99">
        <v>34</v>
      </c>
      <c r="CL18" s="100">
        <f t="shared" ref="CL18:CL22" si="3">CJ18/CK18*100</f>
        <v>0</v>
      </c>
    </row>
    <row r="19" spans="1:90" ht="15" thickBot="1">
      <c r="A19" s="642"/>
      <c r="B19" s="103" t="s">
        <v>106</v>
      </c>
      <c r="C19" s="75"/>
      <c r="D19" s="76"/>
      <c r="E19" s="76"/>
      <c r="F19" s="76"/>
      <c r="G19" s="102"/>
      <c r="H19" s="75"/>
      <c r="I19" s="77"/>
      <c r="J19" s="77"/>
      <c r="K19" s="77"/>
      <c r="L19" s="74"/>
      <c r="M19" s="78"/>
      <c r="N19" s="78"/>
      <c r="O19" s="79"/>
      <c r="P19" s="77"/>
      <c r="Q19" s="80"/>
      <c r="R19" s="81"/>
      <c r="S19" s="77"/>
      <c r="T19" s="76"/>
      <c r="U19" s="77"/>
      <c r="V19" s="74"/>
      <c r="W19" s="82"/>
      <c r="X19" s="83"/>
      <c r="Y19" s="84"/>
      <c r="Z19" s="81"/>
      <c r="AA19" s="91"/>
      <c r="AB19" s="85"/>
      <c r="AC19" s="86"/>
      <c r="AD19" s="87"/>
      <c r="AE19" s="88"/>
      <c r="AF19" s="89"/>
      <c r="AG19" s="90" t="s">
        <v>21</v>
      </c>
      <c r="AH19" s="76"/>
      <c r="AI19" s="84"/>
      <c r="AJ19" s="76"/>
      <c r="AK19" s="91"/>
      <c r="AL19" s="106"/>
      <c r="AM19" s="84"/>
      <c r="AN19" s="84"/>
      <c r="AO19" s="84"/>
      <c r="AP19" s="91"/>
      <c r="AQ19" s="82"/>
      <c r="AR19" s="84"/>
      <c r="AS19" s="84"/>
      <c r="AT19" s="92"/>
      <c r="AU19" s="91"/>
      <c r="AV19" s="82"/>
      <c r="AW19" s="84"/>
      <c r="AX19" s="84"/>
      <c r="AY19" s="84"/>
      <c r="AZ19" s="91"/>
      <c r="BA19" s="82"/>
      <c r="BB19" s="77"/>
      <c r="BC19" s="84"/>
      <c r="BD19" s="84"/>
      <c r="BE19" s="91"/>
      <c r="BF19" s="93"/>
      <c r="BG19" s="94"/>
      <c r="BH19" s="94"/>
      <c r="BI19" s="94"/>
      <c r="BJ19" s="95"/>
      <c r="BK19" s="65" t="s">
        <v>21</v>
      </c>
      <c r="BL19" s="84"/>
      <c r="BM19" s="84"/>
      <c r="BN19" s="84"/>
      <c r="BO19" s="91"/>
      <c r="BP19" s="82"/>
      <c r="BQ19" s="77"/>
      <c r="BR19" s="84"/>
      <c r="BS19" s="96"/>
      <c r="BT19" s="92"/>
      <c r="BU19" s="97"/>
      <c r="BV19" s="84"/>
      <c r="BW19" s="84"/>
      <c r="BX19" s="84"/>
      <c r="BY19" s="92"/>
      <c r="BZ19" s="97"/>
      <c r="CA19" s="84"/>
      <c r="CB19" s="84"/>
      <c r="CC19" s="84"/>
      <c r="CD19" s="91"/>
      <c r="CE19" s="82"/>
      <c r="CF19" s="84"/>
      <c r="CG19" s="84"/>
      <c r="CH19" s="84"/>
      <c r="CI19" s="91"/>
      <c r="CJ19" s="98">
        <f t="shared" si="2"/>
        <v>0</v>
      </c>
      <c r="CK19" s="99">
        <v>102</v>
      </c>
      <c r="CL19" s="100">
        <f t="shared" si="3"/>
        <v>0</v>
      </c>
    </row>
    <row r="20" spans="1:90" ht="28.8" thickBot="1">
      <c r="A20" s="642"/>
      <c r="B20" s="101" t="s">
        <v>26</v>
      </c>
      <c r="C20" s="75"/>
      <c r="D20" s="76"/>
      <c r="E20" s="76"/>
      <c r="F20" s="76"/>
      <c r="G20" s="102"/>
      <c r="H20" s="75"/>
      <c r="I20" s="77"/>
      <c r="J20" s="76"/>
      <c r="K20" s="77"/>
      <c r="L20" s="74"/>
      <c r="M20" s="78"/>
      <c r="N20" s="78"/>
      <c r="O20" s="79"/>
      <c r="P20" s="77"/>
      <c r="Q20" s="80"/>
      <c r="R20" s="81"/>
      <c r="S20" s="77"/>
      <c r="T20" s="76"/>
      <c r="U20" s="77"/>
      <c r="V20" s="74"/>
      <c r="W20" s="82"/>
      <c r="X20" s="83"/>
      <c r="Y20" s="84"/>
      <c r="Z20" s="81"/>
      <c r="AA20" s="91"/>
      <c r="AB20" s="85"/>
      <c r="AC20" s="86"/>
      <c r="AD20" s="87"/>
      <c r="AE20" s="88"/>
      <c r="AF20" s="89"/>
      <c r="AG20" s="90" t="s">
        <v>21</v>
      </c>
      <c r="AH20" s="76"/>
      <c r="AI20" s="84"/>
      <c r="AJ20" s="76"/>
      <c r="AK20" s="91"/>
      <c r="AL20" s="76"/>
      <c r="AM20" s="84"/>
      <c r="AN20" s="84"/>
      <c r="AO20" s="76"/>
      <c r="AP20" s="91"/>
      <c r="AQ20" s="82"/>
      <c r="AR20" s="84"/>
      <c r="AS20" s="84"/>
      <c r="AT20" s="92"/>
      <c r="AU20" s="91"/>
      <c r="AV20" s="82"/>
      <c r="AW20" s="84"/>
      <c r="AX20" s="84"/>
      <c r="AY20" s="84"/>
      <c r="AZ20" s="91"/>
      <c r="BA20" s="82"/>
      <c r="BB20" s="84"/>
      <c r="BC20" s="84"/>
      <c r="BD20" s="84"/>
      <c r="BE20" s="91"/>
      <c r="BF20" s="93"/>
      <c r="BG20" s="94"/>
      <c r="BH20" s="94"/>
      <c r="BI20" s="94"/>
      <c r="BJ20" s="95"/>
      <c r="BK20" s="65" t="s">
        <v>21</v>
      </c>
      <c r="BL20" s="84"/>
      <c r="BM20" s="76"/>
      <c r="BN20" s="84"/>
      <c r="BO20" s="91"/>
      <c r="BP20" s="82"/>
      <c r="BQ20" s="84"/>
      <c r="BR20" s="84"/>
      <c r="BS20" s="96"/>
      <c r="BT20" s="91"/>
      <c r="BU20" s="82"/>
      <c r="BV20" s="84"/>
      <c r="BW20" s="84"/>
      <c r="BX20" s="84"/>
      <c r="BY20" s="92"/>
      <c r="BZ20" s="97"/>
      <c r="CA20" s="84"/>
      <c r="CB20" s="76"/>
      <c r="CC20" s="84"/>
      <c r="CD20" s="91"/>
      <c r="CE20" s="82"/>
      <c r="CF20" s="84"/>
      <c r="CG20" s="84"/>
      <c r="CH20" s="84"/>
      <c r="CI20" s="91"/>
      <c r="CJ20" s="98">
        <f t="shared" si="2"/>
        <v>0</v>
      </c>
      <c r="CK20" s="99">
        <v>68</v>
      </c>
      <c r="CL20" s="100">
        <f t="shared" si="3"/>
        <v>0</v>
      </c>
    </row>
    <row r="21" spans="1:90" ht="56.4" thickBot="1">
      <c r="A21" s="642"/>
      <c r="B21" s="103" t="s">
        <v>29</v>
      </c>
      <c r="C21" s="73"/>
      <c r="D21" s="77"/>
      <c r="E21" s="76"/>
      <c r="F21" s="76"/>
      <c r="G21" s="74"/>
      <c r="H21" s="73"/>
      <c r="I21" s="77"/>
      <c r="J21" s="76"/>
      <c r="K21" s="77"/>
      <c r="L21" s="74"/>
      <c r="M21" s="78"/>
      <c r="N21" s="77"/>
      <c r="O21" s="77"/>
      <c r="P21" s="77"/>
      <c r="Q21" s="80"/>
      <c r="R21" s="78"/>
      <c r="S21" s="77"/>
      <c r="T21" s="77"/>
      <c r="U21" s="77"/>
      <c r="V21" s="74"/>
      <c r="W21" s="82"/>
      <c r="X21" s="77"/>
      <c r="Y21" s="77"/>
      <c r="Z21" s="77"/>
      <c r="AA21" s="91"/>
      <c r="AB21" s="107"/>
      <c r="AC21" s="108"/>
      <c r="AD21" s="87"/>
      <c r="AE21" s="108"/>
      <c r="AF21" s="89"/>
      <c r="AG21" s="90" t="s">
        <v>21</v>
      </c>
      <c r="AH21" s="76"/>
      <c r="AI21" s="84"/>
      <c r="AJ21" s="76"/>
      <c r="AK21" s="91"/>
      <c r="AL21" s="73"/>
      <c r="AM21" s="84"/>
      <c r="AN21" s="84"/>
      <c r="AO21" s="84"/>
      <c r="AP21" s="91"/>
      <c r="AQ21" s="78"/>
      <c r="AR21" s="84"/>
      <c r="AS21" s="84"/>
      <c r="AT21" s="84"/>
      <c r="AU21" s="91"/>
      <c r="AV21" s="82"/>
      <c r="AW21" s="84"/>
      <c r="AX21" s="84"/>
      <c r="AY21" s="84"/>
      <c r="AZ21" s="91"/>
      <c r="BA21" s="82"/>
      <c r="BB21" s="84"/>
      <c r="BC21" s="84"/>
      <c r="BD21" s="84"/>
      <c r="BE21" s="91"/>
      <c r="BF21" s="109"/>
      <c r="BG21" s="94"/>
      <c r="BH21" s="94"/>
      <c r="BI21" s="94"/>
      <c r="BJ21" s="95"/>
      <c r="BK21" s="65" t="s">
        <v>21</v>
      </c>
      <c r="BL21" s="84"/>
      <c r="BM21" s="84"/>
      <c r="BN21" s="84"/>
      <c r="BO21" s="91"/>
      <c r="BP21" s="82"/>
      <c r="BQ21" s="84"/>
      <c r="BR21" s="84"/>
      <c r="BS21" s="96"/>
      <c r="BT21" s="91"/>
      <c r="BU21" s="82"/>
      <c r="BV21" s="84"/>
      <c r="BW21" s="76"/>
      <c r="BX21" s="84"/>
      <c r="BY21" s="91"/>
      <c r="BZ21" s="82"/>
      <c r="CA21" s="84"/>
      <c r="CB21" s="84"/>
      <c r="CC21" s="84"/>
      <c r="CD21" s="91"/>
      <c r="CE21" s="82"/>
      <c r="CF21" s="84"/>
      <c r="CG21" s="84"/>
      <c r="CH21" s="84"/>
      <c r="CI21" s="91"/>
      <c r="CJ21" s="98">
        <f t="shared" si="2"/>
        <v>0</v>
      </c>
      <c r="CK21" s="99">
        <v>105</v>
      </c>
      <c r="CL21" s="100">
        <f t="shared" si="3"/>
        <v>0</v>
      </c>
    </row>
    <row r="22" spans="1:90" ht="56.4" thickBot="1">
      <c r="A22" s="642"/>
      <c r="B22" s="209" t="s">
        <v>122</v>
      </c>
      <c r="C22" s="212"/>
      <c r="D22" s="266" t="s">
        <v>174</v>
      </c>
      <c r="E22" s="214"/>
      <c r="F22" s="213"/>
      <c r="G22" s="213"/>
      <c r="H22" s="212"/>
      <c r="I22" s="213"/>
      <c r="J22" s="213"/>
      <c r="K22" s="213"/>
      <c r="L22" s="211"/>
      <c r="M22" s="213"/>
      <c r="N22" s="213"/>
      <c r="O22" s="213"/>
      <c r="P22" s="213"/>
      <c r="Q22" s="211"/>
      <c r="R22" s="213"/>
      <c r="S22" s="213"/>
      <c r="T22" s="213"/>
      <c r="U22" s="213"/>
      <c r="V22" s="211"/>
      <c r="W22" s="215"/>
      <c r="X22" s="213"/>
      <c r="Y22" s="216"/>
      <c r="Z22" s="213"/>
      <c r="AA22" s="217"/>
      <c r="AB22" s="218"/>
      <c r="AC22" s="219"/>
      <c r="AD22" s="153"/>
      <c r="AE22" s="220"/>
      <c r="AF22" s="221"/>
      <c r="AG22" s="222" t="s">
        <v>21</v>
      </c>
      <c r="AH22" s="213"/>
      <c r="AI22" s="223"/>
      <c r="AJ22" s="79"/>
      <c r="AK22" s="105"/>
      <c r="AL22" s="81"/>
      <c r="AM22" s="79"/>
      <c r="AN22" s="79"/>
      <c r="AO22" s="79"/>
      <c r="AP22" s="105"/>
      <c r="AQ22" s="224"/>
      <c r="AR22" s="79"/>
      <c r="AS22" s="79"/>
      <c r="AT22" s="79"/>
      <c r="AU22" s="105"/>
      <c r="AV22" s="81"/>
      <c r="AW22" s="79"/>
      <c r="AX22" s="79"/>
      <c r="AY22" s="79"/>
      <c r="AZ22" s="105"/>
      <c r="BA22" s="104"/>
      <c r="BB22" s="225"/>
      <c r="BC22" s="79"/>
      <c r="BD22" s="226"/>
      <c r="BE22" s="79"/>
      <c r="BF22" s="227"/>
      <c r="BG22" s="228"/>
      <c r="BH22" s="228"/>
      <c r="BI22" s="228"/>
      <c r="BJ22" s="229"/>
      <c r="BK22" s="230" t="s">
        <v>21</v>
      </c>
      <c r="BL22" s="226"/>
      <c r="BM22" s="79"/>
      <c r="BN22" s="226"/>
      <c r="BO22" s="231"/>
      <c r="BP22" s="225"/>
      <c r="BQ22" s="232"/>
      <c r="BR22" s="226"/>
      <c r="BS22" s="223"/>
      <c r="BT22" s="233"/>
      <c r="BU22" s="224"/>
      <c r="BV22" s="234"/>
      <c r="BW22" s="226"/>
      <c r="BX22" s="235"/>
      <c r="BY22" s="235"/>
      <c r="BZ22" s="224"/>
      <c r="CA22" s="223"/>
      <c r="CB22" s="235"/>
      <c r="CC22" s="235"/>
      <c r="CD22" s="236"/>
      <c r="CE22" s="237"/>
      <c r="CF22" s="232"/>
      <c r="CG22" s="226"/>
      <c r="CH22" s="235"/>
      <c r="CI22" s="236"/>
      <c r="CJ22" s="238">
        <f t="shared" si="2"/>
        <v>1</v>
      </c>
      <c r="CK22" s="239">
        <v>34</v>
      </c>
      <c r="CL22" s="240">
        <f t="shared" si="3"/>
        <v>2.9411764705882351</v>
      </c>
    </row>
    <row r="23" spans="1:90" ht="15" thickBot="1">
      <c r="A23" s="110" t="s">
        <v>139</v>
      </c>
      <c r="B23" s="111"/>
      <c r="C23" s="114"/>
      <c r="D23" s="115"/>
      <c r="E23" s="112"/>
      <c r="F23" s="115"/>
      <c r="G23" s="115"/>
      <c r="H23" s="116"/>
      <c r="I23" s="115"/>
      <c r="J23" s="115"/>
      <c r="K23" s="115"/>
      <c r="L23" s="113"/>
      <c r="M23" s="117"/>
      <c r="N23" s="115"/>
      <c r="O23" s="115"/>
      <c r="P23" s="115"/>
      <c r="Q23" s="113"/>
      <c r="R23" s="117"/>
      <c r="S23" s="115"/>
      <c r="T23" s="115"/>
      <c r="U23" s="115"/>
      <c r="V23" s="113"/>
      <c r="W23" s="118"/>
      <c r="X23" s="115"/>
      <c r="Y23" s="119"/>
      <c r="Z23" s="115"/>
      <c r="AA23" s="120"/>
      <c r="AB23" s="121"/>
      <c r="AC23" s="122"/>
      <c r="AD23" s="123"/>
      <c r="AE23" s="123"/>
      <c r="AF23" s="124"/>
      <c r="AG23" s="125" t="s">
        <v>21</v>
      </c>
      <c r="AH23" s="115"/>
      <c r="AI23" s="112"/>
      <c r="AJ23" s="115"/>
      <c r="AK23" s="126"/>
      <c r="AL23" s="117"/>
      <c r="AM23" s="115"/>
      <c r="AN23" s="115"/>
      <c r="AO23" s="115"/>
      <c r="AP23" s="126"/>
      <c r="AQ23" s="118"/>
      <c r="AR23" s="115"/>
      <c r="AS23" s="115"/>
      <c r="AT23" s="115"/>
      <c r="AU23" s="126"/>
      <c r="AV23" s="117"/>
      <c r="AW23" s="115"/>
      <c r="AX23" s="115"/>
      <c r="AY23" s="115"/>
      <c r="AZ23" s="126"/>
      <c r="BA23" s="127"/>
      <c r="BB23" s="128"/>
      <c r="BC23" s="115"/>
      <c r="BD23" s="119"/>
      <c r="BE23" s="115"/>
      <c r="BF23" s="129"/>
      <c r="BG23" s="130"/>
      <c r="BH23" s="130"/>
      <c r="BI23" s="130"/>
      <c r="BJ23" s="131"/>
      <c r="BK23" s="125" t="s">
        <v>21</v>
      </c>
      <c r="BL23" s="119"/>
      <c r="BM23" s="115"/>
      <c r="BN23" s="119"/>
      <c r="BO23" s="132"/>
      <c r="BP23" s="128"/>
      <c r="BQ23" s="133"/>
      <c r="BR23" s="119"/>
      <c r="BS23" s="134"/>
      <c r="BT23" s="135"/>
      <c r="BU23" s="118"/>
      <c r="BV23" s="119"/>
      <c r="BW23" s="119"/>
      <c r="BX23" s="133"/>
      <c r="BY23" s="133"/>
      <c r="BZ23" s="118"/>
      <c r="CA23" s="136"/>
      <c r="CB23" s="133"/>
      <c r="CC23" s="133"/>
      <c r="CD23" s="120"/>
      <c r="CE23" s="137"/>
      <c r="CF23" s="133"/>
      <c r="CG23" s="119"/>
      <c r="CH23" s="133"/>
      <c r="CI23" s="120"/>
      <c r="CJ23" s="138"/>
      <c r="CK23" s="139"/>
      <c r="CL23" s="140"/>
    </row>
    <row r="24" spans="1:90" ht="15" thickBot="1">
      <c r="A24" s="141" t="s">
        <v>140</v>
      </c>
      <c r="B24" s="142"/>
      <c r="C24" s="145"/>
      <c r="D24" s="146"/>
      <c r="E24" s="143"/>
      <c r="F24" s="146"/>
      <c r="G24" s="146"/>
      <c r="H24" s="147"/>
      <c r="I24" s="146"/>
      <c r="J24" s="146"/>
      <c r="K24" s="146"/>
      <c r="L24" s="144"/>
      <c r="M24" s="147"/>
      <c r="N24" s="146"/>
      <c r="O24" s="146"/>
      <c r="P24" s="146"/>
      <c r="Q24" s="144"/>
      <c r="R24" s="148"/>
      <c r="S24" s="146"/>
      <c r="T24" s="146"/>
      <c r="U24" s="146"/>
      <c r="V24" s="144"/>
      <c r="W24" s="149"/>
      <c r="X24" s="146"/>
      <c r="Y24" s="150"/>
      <c r="Z24" s="146"/>
      <c r="AA24" s="151"/>
      <c r="AB24" s="152"/>
      <c r="AC24" s="153"/>
      <c r="AD24" s="153"/>
      <c r="AE24" s="153"/>
      <c r="AF24" s="154"/>
      <c r="AG24" s="155" t="s">
        <v>21</v>
      </c>
      <c r="AH24" s="146"/>
      <c r="AI24" s="143"/>
      <c r="AJ24" s="146"/>
      <c r="AK24" s="156"/>
      <c r="AL24" s="157"/>
      <c r="AM24" s="146"/>
      <c r="AN24" s="146"/>
      <c r="AO24" s="146"/>
      <c r="AP24" s="156"/>
      <c r="AQ24" s="149"/>
      <c r="AR24" s="146"/>
      <c r="AS24" s="146"/>
      <c r="AT24" s="146"/>
      <c r="AU24" s="156"/>
      <c r="AV24" s="157"/>
      <c r="AW24" s="146"/>
      <c r="AX24" s="146"/>
      <c r="AY24" s="146"/>
      <c r="AZ24" s="156"/>
      <c r="BA24" s="148"/>
      <c r="BB24" s="158"/>
      <c r="BC24" s="146"/>
      <c r="BD24" s="150"/>
      <c r="BE24" s="146"/>
      <c r="BF24" s="159"/>
      <c r="BG24" s="160"/>
      <c r="BH24" s="160"/>
      <c r="BI24" s="160"/>
      <c r="BJ24" s="161"/>
      <c r="BK24" s="155" t="s">
        <v>21</v>
      </c>
      <c r="BL24" s="150"/>
      <c r="BM24" s="146"/>
      <c r="BN24" s="150"/>
      <c r="BO24" s="162"/>
      <c r="BP24" s="163"/>
      <c r="BQ24" s="164"/>
      <c r="BR24" s="150"/>
      <c r="BS24" s="164"/>
      <c r="BT24" s="151"/>
      <c r="BU24" s="149"/>
      <c r="BV24" s="164"/>
      <c r="BW24" s="150"/>
      <c r="BX24" s="164"/>
      <c r="BY24" s="164"/>
      <c r="BZ24" s="149"/>
      <c r="CA24" s="164"/>
      <c r="CB24" s="150"/>
      <c r="CC24" s="164"/>
      <c r="CD24" s="151"/>
      <c r="CE24" s="164"/>
      <c r="CF24" s="164"/>
      <c r="CG24" s="146"/>
      <c r="CH24" s="164"/>
      <c r="CI24" s="151"/>
      <c r="CJ24" s="165"/>
      <c r="CK24" s="166"/>
      <c r="CL24" s="167"/>
    </row>
    <row r="25" spans="1:90" ht="409.6">
      <c r="A25" s="168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68"/>
      <c r="B26" s="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A27" s="170"/>
      <c r="B27" s="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2"/>
      <c r="B28" s="173"/>
      <c r="C28" s="172"/>
      <c r="D28" s="172"/>
      <c r="E28" s="172"/>
      <c r="F28" s="172"/>
      <c r="G28" s="172"/>
      <c r="H28" s="172"/>
      <c r="I28" s="175"/>
      <c r="J28" s="175"/>
      <c r="K28" s="175"/>
      <c r="L28" s="175"/>
      <c r="M28" s="175"/>
      <c r="N28" s="175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</row>
    <row r="29" spans="1:90">
      <c r="A29" s="170"/>
      <c r="B29" s="1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A30" s="170"/>
      <c r="B30" s="168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</row>
    <row r="31" spans="1:90">
      <c r="A31" s="170"/>
      <c r="B31" s="168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</row>
    <row r="32" spans="1:90">
      <c r="B32" s="170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</row>
    <row r="33" spans="2:34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spans="2:34">
      <c r="B34" s="170"/>
      <c r="C34" s="182"/>
      <c r="D34" s="182"/>
      <c r="E34" s="171"/>
      <c r="F34" s="171"/>
      <c r="G34" s="171"/>
      <c r="H34" s="170"/>
      <c r="I34" s="170"/>
      <c r="J34" s="170"/>
      <c r="K34" s="170"/>
      <c r="L34" s="170"/>
      <c r="M34" s="170"/>
      <c r="N34" s="171"/>
      <c r="O34" s="171"/>
      <c r="P34" s="171"/>
      <c r="Q34" s="171"/>
      <c r="R34" s="171"/>
      <c r="S34" s="171"/>
      <c r="T34" s="171"/>
      <c r="U34" s="168"/>
      <c r="V34" s="168"/>
      <c r="W34" s="168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spans="2:34" ht="35.4" customHeight="1">
      <c r="C35" s="631"/>
      <c r="D35" s="631"/>
      <c r="E35" s="631"/>
      <c r="F35" s="183" t="s">
        <v>36</v>
      </c>
      <c r="G35" s="170"/>
      <c r="H35" s="632" t="s">
        <v>37</v>
      </c>
      <c r="I35" s="632"/>
      <c r="J35" s="632"/>
      <c r="K35" s="632"/>
      <c r="L35" s="184" t="s">
        <v>38</v>
      </c>
      <c r="M35" s="170"/>
      <c r="N35" s="626" t="s">
        <v>39</v>
      </c>
      <c r="O35" s="626"/>
      <c r="P35" s="626"/>
      <c r="Q35" s="183" t="s">
        <v>40</v>
      </c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2:34" ht="24.6" customHeight="1">
      <c r="C36" s="617"/>
      <c r="D36" s="617"/>
      <c r="E36" s="617"/>
      <c r="F36" s="185" t="s">
        <v>41</v>
      </c>
      <c r="G36" s="170"/>
      <c r="H36" s="627" t="s">
        <v>42</v>
      </c>
      <c r="I36" s="627"/>
      <c r="J36" s="627"/>
      <c r="K36" s="627"/>
      <c r="L36" s="186" t="s">
        <v>43</v>
      </c>
      <c r="M36" s="170"/>
      <c r="N36" s="629" t="s">
        <v>44</v>
      </c>
      <c r="O36" s="629"/>
      <c r="P36" s="629"/>
      <c r="Q36" s="188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2:34" ht="14.4" customHeight="1">
      <c r="C37" s="617"/>
      <c r="D37" s="617"/>
      <c r="E37" s="617"/>
      <c r="F37" s="189" t="s">
        <v>45</v>
      </c>
      <c r="G37" s="170"/>
      <c r="H37" s="627" t="s">
        <v>46</v>
      </c>
      <c r="I37" s="627"/>
      <c r="J37" s="627"/>
      <c r="K37" s="627"/>
      <c r="L37" s="186" t="s">
        <v>47</v>
      </c>
      <c r="M37" s="170"/>
      <c r="N37" s="628" t="s">
        <v>48</v>
      </c>
      <c r="O37" s="628"/>
      <c r="P37" s="628"/>
      <c r="Q37" s="191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2:34" ht="14.4" customHeight="1">
      <c r="C38" s="617"/>
      <c r="D38" s="617"/>
      <c r="E38" s="617"/>
      <c r="F38" s="189" t="s">
        <v>50</v>
      </c>
      <c r="G38" s="170"/>
      <c r="H38" s="625" t="s">
        <v>51</v>
      </c>
      <c r="I38" s="625"/>
      <c r="J38" s="625"/>
      <c r="K38" s="625"/>
      <c r="L38" s="186" t="s">
        <v>52</v>
      </c>
      <c r="M38" s="170"/>
      <c r="N38" s="629" t="s">
        <v>53</v>
      </c>
      <c r="O38" s="629"/>
      <c r="P38" s="629"/>
      <c r="Q38" s="192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2:34" ht="14.4" customHeight="1">
      <c r="C39" s="616"/>
      <c r="D39" s="616"/>
      <c r="E39" s="616"/>
      <c r="F39" s="189" t="s">
        <v>55</v>
      </c>
      <c r="G39" s="170"/>
      <c r="H39" s="627" t="s">
        <v>56</v>
      </c>
      <c r="I39" s="627"/>
      <c r="J39" s="627"/>
      <c r="K39" s="627"/>
      <c r="L39" s="186" t="s">
        <v>57</v>
      </c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2:34" ht="14.4" customHeight="1">
      <c r="C40" s="616"/>
      <c r="D40" s="616"/>
      <c r="E40" s="616"/>
      <c r="F40" s="185" t="s">
        <v>59</v>
      </c>
      <c r="G40" s="170"/>
      <c r="H40" s="625" t="s">
        <v>60</v>
      </c>
      <c r="I40" s="625"/>
      <c r="J40" s="625"/>
      <c r="K40" s="625"/>
      <c r="L40" s="186" t="s">
        <v>61</v>
      </c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2:34" ht="14.4" customHeight="1">
      <c r="C41" s="617"/>
      <c r="D41" s="617"/>
      <c r="E41" s="617"/>
      <c r="F41" s="189" t="s">
        <v>62</v>
      </c>
      <c r="G41" s="170"/>
      <c r="H41" s="625" t="s">
        <v>63</v>
      </c>
      <c r="I41" s="625"/>
      <c r="J41" s="625"/>
      <c r="K41" s="625"/>
      <c r="L41" s="186" t="s">
        <v>64</v>
      </c>
      <c r="M41" s="170"/>
      <c r="N41" s="626" t="s">
        <v>65</v>
      </c>
      <c r="O41" s="626"/>
      <c r="P41" s="626"/>
      <c r="Q41" s="193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2:34" ht="14.4" customHeight="1">
      <c r="C42" s="617"/>
      <c r="D42" s="617"/>
      <c r="E42" s="617"/>
      <c r="F42" s="189" t="s">
        <v>66</v>
      </c>
      <c r="G42" s="170"/>
      <c r="H42" s="625" t="s">
        <v>67</v>
      </c>
      <c r="I42" s="625"/>
      <c r="J42" s="625"/>
      <c r="K42" s="625"/>
      <c r="L42" s="186" t="s">
        <v>68</v>
      </c>
      <c r="M42" s="170"/>
      <c r="N42" s="626" t="s">
        <v>69</v>
      </c>
      <c r="O42" s="626"/>
      <c r="P42" s="626"/>
      <c r="Q42" s="194" t="s">
        <v>21</v>
      </c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2:34" ht="14.4" customHeight="1">
      <c r="C43" s="616"/>
      <c r="D43" s="616"/>
      <c r="E43" s="616"/>
      <c r="F43" s="189" t="s">
        <v>71</v>
      </c>
      <c r="G43" s="170"/>
      <c r="H43" s="625" t="s">
        <v>72</v>
      </c>
      <c r="I43" s="625"/>
      <c r="J43" s="625"/>
      <c r="K43" s="625"/>
      <c r="L43" s="186" t="s">
        <v>73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2:34" ht="14.4" customHeight="1">
      <c r="C44" s="617"/>
      <c r="D44" s="617"/>
      <c r="E44" s="617"/>
      <c r="F44" s="189" t="s">
        <v>74</v>
      </c>
      <c r="G44" s="170"/>
      <c r="H44" s="625" t="s">
        <v>75</v>
      </c>
      <c r="I44" s="625"/>
      <c r="J44" s="625"/>
      <c r="K44" s="625"/>
      <c r="L44" s="186" t="s">
        <v>76</v>
      </c>
      <c r="M44" s="170"/>
      <c r="N44" s="195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2:34" ht="14.4" customHeight="1">
      <c r="C45" s="616"/>
      <c r="D45" s="616"/>
      <c r="E45" s="616"/>
      <c r="F45" s="185" t="s">
        <v>78</v>
      </c>
      <c r="G45" s="170"/>
      <c r="H45" s="625" t="s">
        <v>79</v>
      </c>
      <c r="I45" s="625"/>
      <c r="J45" s="625"/>
      <c r="K45" s="625"/>
      <c r="L45" s="186" t="s">
        <v>80</v>
      </c>
      <c r="M45" s="170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68"/>
      <c r="AB45" s="168"/>
      <c r="AC45" s="168"/>
      <c r="AD45" s="168"/>
      <c r="AE45" s="168"/>
      <c r="AF45" s="168"/>
      <c r="AG45" s="168"/>
      <c r="AH45" s="168"/>
    </row>
    <row r="46" spans="2:34" ht="14.4" customHeight="1">
      <c r="C46" s="616"/>
      <c r="D46" s="616"/>
      <c r="E46" s="616"/>
      <c r="F46" s="189" t="s">
        <v>82</v>
      </c>
      <c r="G46" s="170"/>
      <c r="H46" s="625" t="s">
        <v>83</v>
      </c>
      <c r="I46" s="625"/>
      <c r="J46" s="625"/>
      <c r="K46" s="625"/>
      <c r="L46" s="186" t="s">
        <v>84</v>
      </c>
      <c r="M46" s="170"/>
      <c r="N46" s="197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2:34" ht="14.4" customHeight="1">
      <c r="C47" s="617"/>
      <c r="D47" s="617"/>
      <c r="E47" s="617"/>
      <c r="F47" s="189" t="s">
        <v>85</v>
      </c>
      <c r="G47" s="170"/>
      <c r="H47" s="625" t="s">
        <v>86</v>
      </c>
      <c r="I47" s="625"/>
      <c r="J47" s="625"/>
      <c r="K47" s="625"/>
      <c r="L47" s="186" t="s">
        <v>87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2:34" ht="14.4" customHeight="1">
      <c r="C48" s="616"/>
      <c r="D48" s="616"/>
      <c r="E48" s="616"/>
      <c r="F48" s="189" t="s">
        <v>89</v>
      </c>
      <c r="G48" s="170"/>
      <c r="H48" s="625" t="s">
        <v>90</v>
      </c>
      <c r="I48" s="625"/>
      <c r="J48" s="625"/>
      <c r="K48" s="625"/>
      <c r="L48" s="186" t="s">
        <v>91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 ht="14.4" customHeight="1">
      <c r="C49" s="617"/>
      <c r="D49" s="617"/>
      <c r="E49" s="617"/>
      <c r="F49" s="189" t="s">
        <v>93</v>
      </c>
      <c r="G49" s="170"/>
      <c r="H49" s="625" t="s">
        <v>94</v>
      </c>
      <c r="I49" s="625"/>
      <c r="J49" s="625"/>
      <c r="K49" s="625"/>
      <c r="L49" s="186" t="s">
        <v>95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 ht="14.4" customHeight="1">
      <c r="C50" s="616"/>
      <c r="D50" s="616"/>
      <c r="E50" s="616"/>
      <c r="F50" s="189" t="s">
        <v>97</v>
      </c>
      <c r="G50" s="170"/>
      <c r="H50" s="624" t="s">
        <v>98</v>
      </c>
      <c r="I50" s="624"/>
      <c r="J50" s="624"/>
      <c r="K50" s="624"/>
      <c r="L50" s="170" t="s">
        <v>99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89" t="s">
        <v>101</v>
      </c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89" t="s">
        <v>103</v>
      </c>
      <c r="G52" s="170"/>
      <c r="H52" s="622" t="s">
        <v>104</v>
      </c>
      <c r="I52" s="622"/>
      <c r="J52" s="622"/>
      <c r="K52" s="622"/>
      <c r="L52" s="198" t="s">
        <v>105</v>
      </c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89" t="s">
        <v>107</v>
      </c>
      <c r="G53" s="170"/>
      <c r="H53" s="622">
        <v>2</v>
      </c>
      <c r="I53" s="622"/>
      <c r="J53" s="622"/>
      <c r="K53" s="622"/>
      <c r="L53" s="198" t="s">
        <v>108</v>
      </c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>
      <c r="C54" s="617"/>
      <c r="D54" s="617"/>
      <c r="E54" s="617"/>
      <c r="F54" s="190" t="s">
        <v>110</v>
      </c>
      <c r="G54" s="170"/>
      <c r="H54" s="623" t="s">
        <v>98</v>
      </c>
      <c r="I54" s="623"/>
      <c r="J54" s="623"/>
      <c r="K54" s="623"/>
      <c r="L54" s="199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>
      <c r="C55" s="617"/>
      <c r="D55" s="617"/>
      <c r="E55" s="617"/>
      <c r="F55" s="190" t="s">
        <v>112</v>
      </c>
      <c r="G55" s="170"/>
      <c r="H55" s="200"/>
      <c r="I55" s="200"/>
      <c r="J55" s="200"/>
      <c r="K55" s="200"/>
      <c r="L55" s="199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7.399999999999999">
      <c r="C56" s="617"/>
      <c r="D56" s="617"/>
      <c r="E56" s="617"/>
      <c r="F56" s="190" t="s">
        <v>114</v>
      </c>
      <c r="G56" s="170"/>
      <c r="H56" s="618" t="s">
        <v>115</v>
      </c>
      <c r="I56" s="618"/>
      <c r="J56" s="618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 ht="15.6" customHeight="1">
      <c r="C57" s="616"/>
      <c r="D57" s="616"/>
      <c r="E57" s="616"/>
      <c r="F57" s="187" t="s">
        <v>117</v>
      </c>
      <c r="G57" s="170"/>
      <c r="H57" s="619" t="s">
        <v>118</v>
      </c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  <row r="58" spans="3:34" ht="14.4" customHeight="1">
      <c r="C58" s="620"/>
      <c r="D58" s="620"/>
      <c r="E58" s="620"/>
      <c r="F58" s="185" t="s">
        <v>120</v>
      </c>
      <c r="G58" s="170"/>
      <c r="H58" s="621" t="s">
        <v>121</v>
      </c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170"/>
      <c r="V58" s="170"/>
      <c r="W58" s="170"/>
      <c r="X58" s="170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</row>
    <row r="59" spans="3:34" ht="14.4" customHeight="1">
      <c r="C59" s="616"/>
      <c r="D59" s="616"/>
      <c r="E59" s="616"/>
      <c r="F59" s="189" t="s">
        <v>123</v>
      </c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2"/>
    <mergeCell ref="C35:E35"/>
    <mergeCell ref="H35:K35"/>
    <mergeCell ref="N35:P35"/>
    <mergeCell ref="C36:E36"/>
    <mergeCell ref="H36:K36"/>
    <mergeCell ref="N36:P36"/>
    <mergeCell ref="C37:E37"/>
    <mergeCell ref="H37:K37"/>
    <mergeCell ref="N37:P37"/>
    <mergeCell ref="C38:E38"/>
    <mergeCell ref="H38:K38"/>
    <mergeCell ref="N38:P38"/>
    <mergeCell ref="C39:E39"/>
    <mergeCell ref="H39:K39"/>
    <mergeCell ref="C40:E40"/>
    <mergeCell ref="H40:K40"/>
    <mergeCell ref="C41:E41"/>
    <mergeCell ref="H41:K41"/>
    <mergeCell ref="N41:P41"/>
    <mergeCell ref="C42:E42"/>
    <mergeCell ref="H42:K42"/>
    <mergeCell ref="N42:P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H49:K49"/>
    <mergeCell ref="C50:E50"/>
    <mergeCell ref="H50:K50"/>
    <mergeCell ref="C51:E51"/>
    <mergeCell ref="C52:E52"/>
    <mergeCell ref="H52:K52"/>
    <mergeCell ref="C53:E53"/>
    <mergeCell ref="H53:K53"/>
    <mergeCell ref="C54:E54"/>
    <mergeCell ref="H54:K54"/>
    <mergeCell ref="C55:E55"/>
    <mergeCell ref="C59:E59"/>
    <mergeCell ref="C56:E56"/>
    <mergeCell ref="H56:J56"/>
    <mergeCell ref="C57:E57"/>
    <mergeCell ref="H57:T57"/>
    <mergeCell ref="C58:E58"/>
    <mergeCell ref="H58:T58"/>
  </mergeCells>
  <conditionalFormatting sqref="AB7">
    <cfRule type="colorScale" priority="24">
      <colorScale>
        <cfvo type="min"/>
        <cfvo type="max"/>
        <color rgb="FFFF7128"/>
        <color rgb="FFFFEF9C"/>
      </colorScale>
    </cfRule>
  </conditionalFormatting>
  <conditionalFormatting sqref="AG24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BF7:BJ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7:AF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0 AB14:AF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0 AG14:AG17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B12:AF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2:AF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G1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B11:AF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:AF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1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8:AF24 AB7:AF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2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G24">
    <cfRule type="iconSet" priority="4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2"/>
  <sheetViews>
    <sheetView topLeftCell="A9" zoomScaleNormal="100" workbookViewId="0">
      <selection activeCell="B24" sqref="B24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5</v>
      </c>
      <c r="D7" s="27">
        <v>6</v>
      </c>
      <c r="E7" s="27">
        <v>7</v>
      </c>
      <c r="F7" s="27">
        <v>8</v>
      </c>
      <c r="G7" s="26">
        <v>9</v>
      </c>
      <c r="H7" s="25">
        <v>10</v>
      </c>
      <c r="I7" s="27">
        <v>11</v>
      </c>
      <c r="J7" s="27">
        <v>12</v>
      </c>
      <c r="K7" s="27">
        <v>13</v>
      </c>
      <c r="L7" s="26">
        <v>14</v>
      </c>
      <c r="M7" s="28">
        <v>15</v>
      </c>
      <c r="N7" s="27">
        <v>16</v>
      </c>
      <c r="O7" s="27">
        <v>17</v>
      </c>
      <c r="P7" s="27">
        <v>18</v>
      </c>
      <c r="Q7" s="26">
        <v>19</v>
      </c>
      <c r="R7" s="28">
        <v>20</v>
      </c>
      <c r="S7" s="27">
        <v>21</v>
      </c>
      <c r="T7" s="27">
        <v>22</v>
      </c>
      <c r="U7" s="27">
        <v>23</v>
      </c>
      <c r="V7" s="26">
        <v>24</v>
      </c>
      <c r="W7" s="28">
        <v>25</v>
      </c>
      <c r="X7" s="27">
        <v>26</v>
      </c>
      <c r="Y7" s="27">
        <v>27</v>
      </c>
      <c r="Z7" s="27">
        <v>28</v>
      </c>
      <c r="AA7" s="26">
        <v>29</v>
      </c>
      <c r="AB7" s="29">
        <v>30</v>
      </c>
      <c r="AC7" s="30">
        <v>31</v>
      </c>
      <c r="AD7" s="30">
        <v>32</v>
      </c>
      <c r="AE7" s="30">
        <v>33</v>
      </c>
      <c r="AF7" s="31">
        <v>34</v>
      </c>
      <c r="AG7" s="28">
        <v>35</v>
      </c>
      <c r="AH7" s="27">
        <v>36</v>
      </c>
      <c r="AI7" s="27">
        <v>37</v>
      </c>
      <c r="AJ7" s="27">
        <v>38</v>
      </c>
      <c r="AK7" s="26">
        <v>39</v>
      </c>
      <c r="AL7" s="28">
        <v>40</v>
      </c>
      <c r="AM7" s="27">
        <v>41</v>
      </c>
      <c r="AN7" s="27">
        <v>42</v>
      </c>
      <c r="AO7" s="27">
        <v>43</v>
      </c>
      <c r="AP7" s="26">
        <v>44</v>
      </c>
      <c r="AQ7" s="28">
        <v>45</v>
      </c>
      <c r="AR7" s="27">
        <v>46</v>
      </c>
      <c r="AS7" s="27">
        <v>47</v>
      </c>
      <c r="AT7" s="32">
        <v>48</v>
      </c>
      <c r="AU7" s="26">
        <v>49</v>
      </c>
      <c r="AV7" s="25">
        <v>50</v>
      </c>
      <c r="AW7" s="27">
        <v>51</v>
      </c>
      <c r="AX7" s="27">
        <v>52</v>
      </c>
      <c r="AY7" s="27">
        <v>53</v>
      </c>
      <c r="AZ7" s="26">
        <v>54</v>
      </c>
      <c r="BA7" s="25">
        <v>55</v>
      </c>
      <c r="BB7" s="27">
        <v>56</v>
      </c>
      <c r="BC7" s="27">
        <v>57</v>
      </c>
      <c r="BD7" s="27">
        <v>58</v>
      </c>
      <c r="BE7" s="26">
        <v>59</v>
      </c>
      <c r="BF7" s="33">
        <v>60</v>
      </c>
      <c r="BG7" s="34">
        <v>61</v>
      </c>
      <c r="BH7" s="34">
        <v>62</v>
      </c>
      <c r="BI7" s="34">
        <v>63</v>
      </c>
      <c r="BJ7" s="35">
        <v>64</v>
      </c>
      <c r="BK7" s="28">
        <v>65</v>
      </c>
      <c r="BL7" s="27">
        <v>66</v>
      </c>
      <c r="BM7" s="27">
        <v>67</v>
      </c>
      <c r="BN7" s="27">
        <v>68</v>
      </c>
      <c r="BO7" s="26">
        <v>69</v>
      </c>
      <c r="BP7" s="25">
        <v>70</v>
      </c>
      <c r="BQ7" s="27">
        <v>71</v>
      </c>
      <c r="BR7" s="27">
        <v>72</v>
      </c>
      <c r="BS7" s="27">
        <v>73</v>
      </c>
      <c r="BT7" s="26">
        <v>74</v>
      </c>
      <c r="BU7" s="25">
        <v>75</v>
      </c>
      <c r="BV7" s="27">
        <v>76</v>
      </c>
      <c r="BW7" s="27">
        <v>77</v>
      </c>
      <c r="BX7" s="27">
        <v>78</v>
      </c>
      <c r="BY7" s="26">
        <v>79</v>
      </c>
      <c r="BZ7" s="25">
        <v>80</v>
      </c>
      <c r="CA7" s="27">
        <v>81</v>
      </c>
      <c r="CB7" s="27">
        <v>82</v>
      </c>
      <c r="CC7" s="27">
        <v>83</v>
      </c>
      <c r="CD7" s="26">
        <v>84</v>
      </c>
      <c r="CE7" s="25">
        <v>85</v>
      </c>
      <c r="CF7" s="27">
        <v>86</v>
      </c>
      <c r="CG7" s="27">
        <v>87</v>
      </c>
      <c r="CH7" s="27">
        <v>88</v>
      </c>
      <c r="CI7" s="26">
        <v>89</v>
      </c>
      <c r="CJ7" s="36">
        <v>90</v>
      </c>
      <c r="CK7" s="37">
        <v>91</v>
      </c>
      <c r="CL7" s="38">
        <v>92</v>
      </c>
    </row>
    <row r="8" spans="1:90" ht="28.8" thickBot="1">
      <c r="A8" s="642" t="s">
        <v>141</v>
      </c>
      <c r="B8" s="39" t="s">
        <v>20</v>
      </c>
      <c r="C8" s="42"/>
      <c r="D8" s="43"/>
      <c r="E8" s="43"/>
      <c r="F8" s="44"/>
      <c r="G8" s="45"/>
      <c r="H8" s="262" t="s">
        <v>142</v>
      </c>
      <c r="I8" s="44"/>
      <c r="J8" s="260"/>
      <c r="K8" s="44"/>
      <c r="L8" s="41"/>
      <c r="M8" s="46"/>
      <c r="N8" s="261"/>
      <c r="O8" s="48"/>
      <c r="P8" s="44"/>
      <c r="Q8" s="49"/>
      <c r="R8" s="77"/>
      <c r="S8" s="44"/>
      <c r="T8" s="43"/>
      <c r="U8" s="44"/>
      <c r="V8" s="41"/>
      <c r="W8" s="51"/>
      <c r="X8" s="264"/>
      <c r="Y8" s="263" t="s">
        <v>143</v>
      </c>
      <c r="Z8" s="50"/>
      <c r="AA8" s="54"/>
      <c r="AB8" s="55"/>
      <c r="AC8" s="56"/>
      <c r="AD8" s="57"/>
      <c r="AE8" s="58"/>
      <c r="AF8" s="59"/>
      <c r="AG8" s="60" t="s">
        <v>21</v>
      </c>
      <c r="AH8" s="241"/>
      <c r="AI8" s="53"/>
      <c r="AJ8" s="43"/>
      <c r="AK8" s="54"/>
      <c r="AL8" s="43"/>
      <c r="AM8" s="53"/>
      <c r="AN8" s="44"/>
      <c r="AO8" s="53"/>
      <c r="AP8" s="54"/>
      <c r="AQ8" s="51"/>
      <c r="AR8" s="242" t="s">
        <v>144</v>
      </c>
      <c r="AS8" s="243"/>
      <c r="AT8" s="61"/>
      <c r="AU8" s="54"/>
      <c r="AV8" s="51"/>
      <c r="AW8" s="53"/>
      <c r="AX8" s="53"/>
      <c r="AY8" s="53"/>
      <c r="AZ8" s="54"/>
      <c r="BA8" s="51"/>
      <c r="BB8" s="53"/>
      <c r="BC8" s="44"/>
      <c r="BD8" s="53"/>
      <c r="BE8" s="54"/>
      <c r="BF8" s="62"/>
      <c r="BG8" s="63"/>
      <c r="BH8" s="63"/>
      <c r="BI8" s="63"/>
      <c r="BJ8" s="64"/>
      <c r="BK8" s="65" t="s">
        <v>21</v>
      </c>
      <c r="BL8" s="242" t="s">
        <v>143</v>
      </c>
      <c r="BM8" s="265"/>
      <c r="BN8" s="53"/>
      <c r="BO8" s="54"/>
      <c r="BP8" s="51"/>
      <c r="BQ8" s="53"/>
      <c r="BR8" s="53"/>
      <c r="BS8" s="66"/>
      <c r="BT8" s="61"/>
      <c r="BU8" s="67"/>
      <c r="BV8" s="242" t="s">
        <v>143</v>
      </c>
      <c r="BW8" s="53"/>
      <c r="BX8" s="68"/>
      <c r="BY8" s="61"/>
      <c r="BZ8" s="67"/>
      <c r="CA8" s="265"/>
      <c r="CB8" s="53"/>
      <c r="CC8" s="53"/>
      <c r="CD8" s="54"/>
      <c r="CE8" s="51"/>
      <c r="CF8" s="242" t="s">
        <v>144</v>
      </c>
      <c r="CG8" s="53"/>
      <c r="CH8" s="53"/>
      <c r="CI8" s="54"/>
      <c r="CJ8" s="69">
        <f>COUNTIF(C8:CI8,"*")-2</f>
        <v>6</v>
      </c>
      <c r="CK8" s="70">
        <v>102</v>
      </c>
      <c r="CL8" s="71">
        <f>CJ8/CK8*100</f>
        <v>5.8823529411764701</v>
      </c>
    </row>
    <row r="9" spans="1:90" ht="15" thickBot="1">
      <c r="A9" s="642"/>
      <c r="B9" s="72" t="s">
        <v>22</v>
      </c>
      <c r="C9" s="75"/>
      <c r="D9" s="76"/>
      <c r="E9" s="76"/>
      <c r="F9" s="76"/>
      <c r="G9" s="244" t="s">
        <v>145</v>
      </c>
      <c r="H9" s="75"/>
      <c r="I9" s="77"/>
      <c r="J9" s="76"/>
      <c r="K9" s="77"/>
      <c r="L9" s="74"/>
      <c r="M9" s="78"/>
      <c r="N9" s="78"/>
      <c r="O9" s="79"/>
      <c r="P9" s="77"/>
      <c r="Q9" s="80"/>
      <c r="R9" s="81"/>
      <c r="S9" s="77"/>
      <c r="T9" s="76"/>
      <c r="U9" s="77"/>
      <c r="V9" s="245" t="s">
        <v>146</v>
      </c>
      <c r="W9" s="82"/>
      <c r="X9" s="83"/>
      <c r="Y9" s="84"/>
      <c r="Z9" s="81"/>
      <c r="AA9" s="80"/>
      <c r="AB9" s="85"/>
      <c r="AC9" s="86"/>
      <c r="AD9" s="87"/>
      <c r="AE9" s="88"/>
      <c r="AF9" s="89"/>
      <c r="AG9" s="90" t="s">
        <v>21</v>
      </c>
      <c r="AH9" s="76"/>
      <c r="AI9" s="84"/>
      <c r="AJ9" s="76"/>
      <c r="AK9" s="91"/>
      <c r="AL9" s="76"/>
      <c r="AM9" s="84"/>
      <c r="AN9" s="84"/>
      <c r="AO9" s="84"/>
      <c r="AP9" s="80"/>
      <c r="AQ9" s="82"/>
      <c r="AR9" s="84"/>
      <c r="AS9" s="84"/>
      <c r="AT9" s="92"/>
      <c r="AU9" s="80"/>
      <c r="AV9" s="82"/>
      <c r="AW9" s="84"/>
      <c r="AX9" s="84"/>
      <c r="AY9" s="84"/>
      <c r="AZ9" s="91"/>
      <c r="BA9" s="82"/>
      <c r="BB9" s="84"/>
      <c r="BC9" s="84"/>
      <c r="BD9" s="84"/>
      <c r="BE9" s="91"/>
      <c r="BF9" s="93"/>
      <c r="BG9" s="94"/>
      <c r="BH9" s="94"/>
      <c r="BI9" s="94"/>
      <c r="BJ9" s="95"/>
      <c r="BK9" s="65" t="s">
        <v>21</v>
      </c>
      <c r="BL9" s="84"/>
      <c r="BM9" s="84"/>
      <c r="BN9" s="84"/>
      <c r="BO9" s="246" t="s">
        <v>146</v>
      </c>
      <c r="BP9" s="82"/>
      <c r="BQ9" s="84"/>
      <c r="BR9" s="84"/>
      <c r="BS9" s="96"/>
      <c r="BT9" s="92"/>
      <c r="BU9" s="97"/>
      <c r="BV9" s="84"/>
      <c r="BW9" s="84"/>
      <c r="BX9" s="84"/>
      <c r="BY9" s="92" t="s">
        <v>172</v>
      </c>
      <c r="BZ9" s="97"/>
      <c r="CA9" s="84"/>
      <c r="CB9" s="84"/>
      <c r="CC9" s="77"/>
      <c r="CD9" s="91"/>
      <c r="CE9" s="82"/>
      <c r="CF9" s="84"/>
      <c r="CG9" s="84"/>
      <c r="CH9" s="84"/>
      <c r="CI9" s="91"/>
      <c r="CJ9" s="98">
        <f>COUNTIF(C9:CI9,"*")-2</f>
        <v>4</v>
      </c>
      <c r="CK9" s="99">
        <v>68</v>
      </c>
      <c r="CL9" s="100">
        <f>CJ9/CK9*100</f>
        <v>5.8823529411764701</v>
      </c>
    </row>
    <row r="10" spans="1:90" ht="28.8" thickBot="1">
      <c r="A10" s="642"/>
      <c r="B10" s="101" t="s">
        <v>126</v>
      </c>
      <c r="C10" s="75"/>
      <c r="D10" s="76"/>
      <c r="E10" s="76"/>
      <c r="F10" s="76"/>
      <c r="G10" s="102"/>
      <c r="H10" s="75"/>
      <c r="I10" s="77"/>
      <c r="J10" s="76"/>
      <c r="K10" s="77"/>
      <c r="L10" s="74"/>
      <c r="M10" s="78"/>
      <c r="N10" s="78"/>
      <c r="O10" s="79"/>
      <c r="P10" s="77"/>
      <c r="Q10" s="80"/>
      <c r="R10" s="81"/>
      <c r="S10" s="77"/>
      <c r="T10" s="76"/>
      <c r="U10" s="77"/>
      <c r="V10" s="74"/>
      <c r="W10" s="82"/>
      <c r="X10" s="83"/>
      <c r="Y10" s="84"/>
      <c r="Z10" s="81"/>
      <c r="AA10" s="91"/>
      <c r="AB10" s="85"/>
      <c r="AC10" s="86"/>
      <c r="AD10" s="87"/>
      <c r="AE10" s="88"/>
      <c r="AF10" s="89"/>
      <c r="AG10" s="90" t="s">
        <v>21</v>
      </c>
      <c r="AH10" s="76"/>
      <c r="AI10" s="80"/>
      <c r="AJ10" s="76"/>
      <c r="AK10" s="246" t="s">
        <v>147</v>
      </c>
      <c r="AL10" s="76"/>
      <c r="AM10" s="84"/>
      <c r="AN10" s="84"/>
      <c r="AO10" s="84"/>
      <c r="AP10" s="91"/>
      <c r="AQ10" s="82"/>
      <c r="AR10" s="84"/>
      <c r="AS10" s="84"/>
      <c r="AT10" s="92"/>
      <c r="AU10" s="91"/>
      <c r="AV10" s="82"/>
      <c r="AW10" s="84"/>
      <c r="AX10" s="84"/>
      <c r="AY10" s="80"/>
      <c r="AZ10" s="91"/>
      <c r="BA10" s="82"/>
      <c r="BB10" s="84"/>
      <c r="BC10" s="84"/>
      <c r="BD10" s="84"/>
      <c r="BE10" s="91"/>
      <c r="BF10" s="93"/>
      <c r="BG10" s="94"/>
      <c r="BH10" s="94"/>
      <c r="BI10" s="94"/>
      <c r="BJ10" s="95"/>
      <c r="BK10" s="65" t="s">
        <v>21</v>
      </c>
      <c r="BL10" s="84"/>
      <c r="BM10" s="77"/>
      <c r="BN10" s="77"/>
      <c r="BO10" s="91"/>
      <c r="BP10" s="82"/>
      <c r="BQ10" s="84"/>
      <c r="BR10" s="84"/>
      <c r="BS10" s="96"/>
      <c r="BT10" s="92"/>
      <c r="BU10" s="97"/>
      <c r="BV10" s="84"/>
      <c r="BW10" s="84"/>
      <c r="BX10" s="84"/>
      <c r="BY10" s="92"/>
      <c r="BZ10" s="97"/>
      <c r="CA10" s="84"/>
      <c r="CB10" s="84"/>
      <c r="CC10" s="84"/>
      <c r="CD10" s="91"/>
      <c r="CE10" s="82"/>
      <c r="CF10" s="84"/>
      <c r="CG10" s="84"/>
      <c r="CH10" s="84"/>
      <c r="CI10" s="91"/>
      <c r="CJ10" s="98">
        <f>COUNTIF(C10:CI10,"*")-2</f>
        <v>1</v>
      </c>
      <c r="CK10" s="99">
        <v>34</v>
      </c>
      <c r="CL10" s="100">
        <f>CJ10/CK10*100</f>
        <v>2.9411764705882351</v>
      </c>
    </row>
    <row r="11" spans="1:90" ht="42.6" thickBot="1">
      <c r="A11" s="642"/>
      <c r="B11" s="247" t="s">
        <v>23</v>
      </c>
      <c r="C11" s="75"/>
      <c r="D11" s="76"/>
      <c r="E11" s="76"/>
      <c r="F11" s="77"/>
      <c r="G11" s="102"/>
      <c r="H11" s="75"/>
      <c r="I11" s="77"/>
      <c r="J11" s="76"/>
      <c r="K11" s="312" t="s">
        <v>202</v>
      </c>
      <c r="L11" s="74"/>
      <c r="M11" s="78"/>
      <c r="N11" s="78"/>
      <c r="O11" s="79"/>
      <c r="P11" s="77"/>
      <c r="Q11" s="80"/>
      <c r="R11" s="81"/>
      <c r="S11" s="77"/>
      <c r="T11" s="76"/>
      <c r="U11" s="77"/>
      <c r="V11" s="74"/>
      <c r="W11" s="82"/>
      <c r="X11" s="83"/>
      <c r="Y11" s="84"/>
      <c r="Z11" s="81"/>
      <c r="AA11" s="77"/>
      <c r="AB11" s="85"/>
      <c r="AC11" s="86"/>
      <c r="AD11" s="87"/>
      <c r="AE11" s="88"/>
      <c r="AF11" s="89"/>
      <c r="AG11" s="90" t="s">
        <v>21</v>
      </c>
      <c r="AH11" s="76"/>
      <c r="AI11" s="84"/>
      <c r="AJ11" s="76"/>
      <c r="AK11" s="91"/>
      <c r="AL11" s="76"/>
      <c r="AM11" s="84"/>
      <c r="AN11" s="84"/>
      <c r="AO11" s="84"/>
      <c r="AP11" s="91"/>
      <c r="AQ11" s="82"/>
      <c r="AR11" s="84"/>
      <c r="AS11" s="84"/>
      <c r="AT11" s="92"/>
      <c r="AU11" s="91"/>
      <c r="AV11" s="82"/>
      <c r="AW11" s="84"/>
      <c r="AX11" s="84"/>
      <c r="AY11" s="84"/>
      <c r="AZ11" s="91"/>
      <c r="BA11" s="82"/>
      <c r="BB11" s="84"/>
      <c r="BC11" s="84"/>
      <c r="BD11" s="84"/>
      <c r="BE11" s="91"/>
      <c r="BF11" s="93"/>
      <c r="BG11" s="94"/>
      <c r="BH11" s="94"/>
      <c r="BI11" s="94"/>
      <c r="BJ11" s="95"/>
      <c r="BK11" s="65" t="s">
        <v>21</v>
      </c>
      <c r="BL11" s="84"/>
      <c r="BM11" s="84"/>
      <c r="BN11" s="84"/>
      <c r="BO11" s="91"/>
      <c r="BP11" s="82"/>
      <c r="BQ11" s="84"/>
      <c r="BR11" s="84"/>
      <c r="BS11" s="96"/>
      <c r="BT11" s="77"/>
      <c r="BU11" s="97"/>
      <c r="BV11" s="84"/>
      <c r="BW11" s="84"/>
      <c r="BX11" s="84"/>
      <c r="BY11" s="92"/>
      <c r="BZ11" s="97"/>
      <c r="CA11" s="84"/>
      <c r="CB11" s="84"/>
      <c r="CC11" s="84"/>
      <c r="CD11" s="91"/>
      <c r="CE11" s="82"/>
      <c r="CF11" s="84"/>
      <c r="CG11" s="77"/>
      <c r="CH11" s="84"/>
      <c r="CI11" s="91"/>
      <c r="CJ11" s="98">
        <f>COUNTIF(C11:CI11,"*")-2</f>
        <v>1</v>
      </c>
      <c r="CK11" s="99">
        <v>102</v>
      </c>
      <c r="CL11" s="100">
        <f>CJ11/CK11*100</f>
        <v>0.98039215686274506</v>
      </c>
    </row>
    <row r="12" spans="1:90" ht="15" thickBot="1">
      <c r="A12" s="642"/>
      <c r="B12" s="101" t="s">
        <v>136</v>
      </c>
      <c r="C12" s="75"/>
      <c r="D12" s="76"/>
      <c r="E12" s="76"/>
      <c r="F12" s="77"/>
      <c r="G12" s="102"/>
      <c r="H12" s="75"/>
      <c r="I12" s="312" t="s">
        <v>241</v>
      </c>
      <c r="J12" s="76"/>
      <c r="K12" s="77"/>
      <c r="L12" s="74"/>
      <c r="M12" s="78"/>
      <c r="N12" s="78"/>
      <c r="O12" s="79"/>
      <c r="P12" s="77"/>
      <c r="Q12" s="80"/>
      <c r="R12" s="81"/>
      <c r="S12" s="77"/>
      <c r="T12" s="76"/>
      <c r="U12" s="77"/>
      <c r="V12" s="74"/>
      <c r="W12" s="82"/>
      <c r="X12" s="83"/>
      <c r="Y12" s="84"/>
      <c r="Z12" s="81"/>
      <c r="AA12" s="201"/>
      <c r="AB12" s="85"/>
      <c r="AC12" s="86"/>
      <c r="AD12" s="87"/>
      <c r="AE12" s="88"/>
      <c r="AF12" s="89"/>
      <c r="AG12" s="90"/>
      <c r="AH12" s="76"/>
      <c r="AI12" s="84"/>
      <c r="AJ12" s="76"/>
      <c r="AK12" s="91"/>
      <c r="AL12" s="76"/>
      <c r="AM12" s="84"/>
      <c r="AN12" s="84"/>
      <c r="AO12" s="84"/>
      <c r="AP12" s="91"/>
      <c r="AQ12" s="82"/>
      <c r="AR12" s="84"/>
      <c r="AS12" s="84"/>
      <c r="AT12" s="92"/>
      <c r="AU12" s="91"/>
      <c r="AV12" s="82"/>
      <c r="AW12" s="84"/>
      <c r="AX12" s="84"/>
      <c r="AY12" s="84"/>
      <c r="AZ12" s="91"/>
      <c r="BA12" s="82"/>
      <c r="BB12" s="84"/>
      <c r="BC12" s="84"/>
      <c r="BD12" s="84"/>
      <c r="BE12" s="91"/>
      <c r="BF12" s="93"/>
      <c r="BG12" s="94"/>
      <c r="BH12" s="94"/>
      <c r="BI12" s="94"/>
      <c r="BJ12" s="95"/>
      <c r="BK12" s="65"/>
      <c r="BL12" s="84"/>
      <c r="BM12" s="84"/>
      <c r="BN12" s="84"/>
      <c r="BO12" s="91"/>
      <c r="BP12" s="82"/>
      <c r="BQ12" s="84"/>
      <c r="BR12" s="84"/>
      <c r="BS12" s="96"/>
      <c r="BT12" s="201"/>
      <c r="BU12" s="97"/>
      <c r="BV12" s="84"/>
      <c r="BW12" s="84"/>
      <c r="BX12" s="84"/>
      <c r="BY12" s="92"/>
      <c r="BZ12" s="97"/>
      <c r="CA12" s="84"/>
      <c r="CB12" s="84"/>
      <c r="CC12" s="84"/>
      <c r="CD12" s="91"/>
      <c r="CE12" s="82"/>
      <c r="CF12" s="84"/>
      <c r="CG12" s="77"/>
      <c r="CH12" s="84"/>
      <c r="CI12" s="91"/>
      <c r="CJ12" s="98"/>
      <c r="CK12" s="99"/>
      <c r="CL12" s="100"/>
    </row>
    <row r="13" spans="1:90" ht="28.8" thickBot="1">
      <c r="A13" s="642"/>
      <c r="B13" s="103" t="s">
        <v>137</v>
      </c>
      <c r="C13" s="75"/>
      <c r="D13" s="76"/>
      <c r="E13" s="76"/>
      <c r="F13" s="76"/>
      <c r="G13" s="102"/>
      <c r="H13" s="75"/>
      <c r="I13" s="77"/>
      <c r="J13" s="312" t="s">
        <v>241</v>
      </c>
      <c r="K13" s="77"/>
      <c r="L13" s="74"/>
      <c r="M13" s="78"/>
      <c r="N13" s="78"/>
      <c r="O13" s="79"/>
      <c r="P13" s="77"/>
      <c r="Q13" s="80"/>
      <c r="R13" s="81"/>
      <c r="S13" s="77"/>
      <c r="T13" s="76"/>
      <c r="U13" s="77"/>
      <c r="V13" s="74"/>
      <c r="W13" s="82"/>
      <c r="X13" s="83"/>
      <c r="Y13" s="84"/>
      <c r="Z13" s="81"/>
      <c r="AA13" s="91"/>
      <c r="AB13" s="85"/>
      <c r="AC13" s="86"/>
      <c r="AD13" s="87"/>
      <c r="AE13" s="88"/>
      <c r="AF13" s="89"/>
      <c r="AG13" s="90" t="s">
        <v>21</v>
      </c>
      <c r="AH13" s="76"/>
      <c r="AI13" s="84"/>
      <c r="AJ13" s="76"/>
      <c r="AK13" s="91"/>
      <c r="AL13" s="76"/>
      <c r="AM13" s="84"/>
      <c r="AN13" s="84"/>
      <c r="AO13" s="84"/>
      <c r="AP13" s="91"/>
      <c r="AQ13" s="82"/>
      <c r="AR13" s="84"/>
      <c r="AS13" s="84"/>
      <c r="AT13" s="77"/>
      <c r="AU13" s="91"/>
      <c r="AV13" s="82"/>
      <c r="AW13" s="84"/>
      <c r="AX13" s="84"/>
      <c r="AY13" s="84"/>
      <c r="AZ13" s="91"/>
      <c r="BA13" s="82"/>
      <c r="BB13" s="84"/>
      <c r="BC13" s="84"/>
      <c r="BD13" s="84"/>
      <c r="BE13" s="91"/>
      <c r="BF13" s="93"/>
      <c r="BG13" s="94"/>
      <c r="BH13" s="94"/>
      <c r="BI13" s="94"/>
      <c r="BJ13" s="95"/>
      <c r="BK13" s="65" t="s">
        <v>21</v>
      </c>
      <c r="BL13" s="84"/>
      <c r="BM13" s="84"/>
      <c r="BN13" s="84"/>
      <c r="BO13" s="91"/>
      <c r="BP13" s="82"/>
      <c r="BQ13" s="84"/>
      <c r="BR13" s="84"/>
      <c r="BS13" s="96"/>
      <c r="BT13" s="92"/>
      <c r="BU13" s="97"/>
      <c r="BV13" s="84"/>
      <c r="BW13" s="77"/>
      <c r="BX13" s="84"/>
      <c r="BY13" s="92"/>
      <c r="BZ13" s="97"/>
      <c r="CA13" s="84"/>
      <c r="CB13" s="84"/>
      <c r="CC13" s="84"/>
      <c r="CD13" s="91"/>
      <c r="CE13" s="82"/>
      <c r="CF13" s="84"/>
      <c r="CG13" s="84"/>
      <c r="CH13" s="77"/>
      <c r="CI13" s="91"/>
      <c r="CJ13" s="98">
        <f t="shared" ref="CJ13:CJ25" si="0">COUNTIF(C13:CI13,"*")-2</f>
        <v>1</v>
      </c>
      <c r="CK13" s="99">
        <v>34</v>
      </c>
      <c r="CL13" s="100">
        <f t="shared" ref="CL13:CL25" si="1">CJ13/CK13*100</f>
        <v>2.9411764705882351</v>
      </c>
    </row>
    <row r="14" spans="1:90" ht="28.8" thickBot="1">
      <c r="A14" s="642"/>
      <c r="B14" s="101" t="s">
        <v>133</v>
      </c>
      <c r="C14" s="75"/>
      <c r="D14" s="76"/>
      <c r="E14" s="76"/>
      <c r="F14" s="76"/>
      <c r="G14" s="102"/>
      <c r="H14" s="75"/>
      <c r="I14" s="77"/>
      <c r="J14" s="76"/>
      <c r="K14" s="77"/>
      <c r="L14" s="74"/>
      <c r="M14" s="78"/>
      <c r="N14" s="78"/>
      <c r="O14" s="77"/>
      <c r="P14" s="77"/>
      <c r="Q14" s="80"/>
      <c r="R14" s="81"/>
      <c r="S14" s="77"/>
      <c r="T14" s="76"/>
      <c r="U14" s="77"/>
      <c r="V14" s="74"/>
      <c r="W14" s="82"/>
      <c r="X14" s="83"/>
      <c r="Y14" s="84"/>
      <c r="Z14" s="81"/>
      <c r="AA14" s="91"/>
      <c r="AB14" s="85"/>
      <c r="AC14" s="86"/>
      <c r="AD14" s="87"/>
      <c r="AE14" s="88"/>
      <c r="AF14" s="89"/>
      <c r="AG14" s="90" t="s">
        <v>21</v>
      </c>
      <c r="AH14" s="76"/>
      <c r="AI14" s="84"/>
      <c r="AJ14" s="76"/>
      <c r="AK14" s="91"/>
      <c r="AL14" s="76"/>
      <c r="AM14" s="84"/>
      <c r="AN14" s="84"/>
      <c r="AO14" s="84"/>
      <c r="AP14" s="91"/>
      <c r="AQ14" s="82"/>
      <c r="AR14" s="84"/>
      <c r="AS14" s="84"/>
      <c r="AT14" s="92"/>
      <c r="AU14" s="91"/>
      <c r="AV14" s="82"/>
      <c r="AW14" s="84"/>
      <c r="AX14" s="77"/>
      <c r="AY14" s="84"/>
      <c r="AZ14" s="91"/>
      <c r="BA14" s="82"/>
      <c r="BB14" s="84"/>
      <c r="BC14" s="84"/>
      <c r="BD14" s="84"/>
      <c r="BE14" s="91"/>
      <c r="BF14" s="93"/>
      <c r="BG14" s="94"/>
      <c r="BH14" s="94"/>
      <c r="BI14" s="94"/>
      <c r="BJ14" s="95"/>
      <c r="BK14" s="65" t="s">
        <v>21</v>
      </c>
      <c r="BL14" s="84"/>
      <c r="BM14" s="84"/>
      <c r="BN14" s="84"/>
      <c r="BO14" s="91"/>
      <c r="BP14" s="82"/>
      <c r="BQ14" s="84"/>
      <c r="BR14" s="84"/>
      <c r="BS14" s="96"/>
      <c r="BT14" s="92"/>
      <c r="BU14" s="97"/>
      <c r="BV14" s="84"/>
      <c r="BW14" s="84"/>
      <c r="BX14" s="84"/>
      <c r="BY14" s="92"/>
      <c r="BZ14" s="97"/>
      <c r="CA14" s="84"/>
      <c r="CB14" s="84"/>
      <c r="CC14" s="84"/>
      <c r="CD14" s="91"/>
      <c r="CE14" s="77"/>
      <c r="CF14" s="84"/>
      <c r="CG14" s="84"/>
      <c r="CH14" s="84"/>
      <c r="CI14" s="91"/>
      <c r="CJ14" s="98">
        <f t="shared" si="0"/>
        <v>0</v>
      </c>
      <c r="CK14" s="99">
        <v>68</v>
      </c>
      <c r="CL14" s="100">
        <f t="shared" si="1"/>
        <v>0</v>
      </c>
    </row>
    <row r="15" spans="1:90" ht="42.6" thickBot="1">
      <c r="A15" s="642"/>
      <c r="B15" s="103" t="s">
        <v>100</v>
      </c>
      <c r="C15" s="75"/>
      <c r="D15" s="77"/>
      <c r="E15" s="76"/>
      <c r="F15" s="76"/>
      <c r="G15" s="102"/>
      <c r="H15" s="75"/>
      <c r="I15" s="77"/>
      <c r="J15" s="76"/>
      <c r="K15" s="77"/>
      <c r="L15" s="74"/>
      <c r="M15" s="78"/>
      <c r="N15" s="78"/>
      <c r="O15" s="79"/>
      <c r="P15" s="77"/>
      <c r="Q15" s="80"/>
      <c r="R15" s="81"/>
      <c r="S15" s="77"/>
      <c r="T15" s="76"/>
      <c r="U15" s="77"/>
      <c r="V15" s="74"/>
      <c r="W15" s="82"/>
      <c r="X15" s="83"/>
      <c r="Y15" s="84"/>
      <c r="Z15" s="104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76"/>
      <c r="AM15" s="84"/>
      <c r="AN15" s="84"/>
      <c r="AO15" s="84"/>
      <c r="AP15" s="91"/>
      <c r="AQ15" s="82"/>
      <c r="AR15" s="84"/>
      <c r="AS15" s="84"/>
      <c r="AT15" s="92"/>
      <c r="AU15" s="91"/>
      <c r="AV15" s="82"/>
      <c r="AW15" s="84"/>
      <c r="AX15" s="84"/>
      <c r="AY15" s="84"/>
      <c r="AZ15" s="80"/>
      <c r="BA15" s="82"/>
      <c r="BB15" s="84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84"/>
      <c r="BN15" s="84"/>
      <c r="BO15" s="91"/>
      <c r="BP15" s="82"/>
      <c r="BQ15" s="84"/>
      <c r="BR15" s="84"/>
      <c r="BS15" s="96"/>
      <c r="BT15" s="92"/>
      <c r="BU15" s="97"/>
      <c r="BV15" s="84"/>
      <c r="BW15" s="84"/>
      <c r="BX15" s="84"/>
      <c r="BY15" s="92"/>
      <c r="BZ15" s="97"/>
      <c r="CA15" s="84"/>
      <c r="CB15" s="84"/>
      <c r="CC15" s="84"/>
      <c r="CD15" s="91"/>
      <c r="CE15" s="82"/>
      <c r="CF15" s="84"/>
      <c r="CG15" s="84"/>
      <c r="CH15" s="84"/>
      <c r="CI15" s="91"/>
      <c r="CJ15" s="98">
        <f t="shared" si="0"/>
        <v>0</v>
      </c>
      <c r="CK15" s="99">
        <v>34</v>
      </c>
      <c r="CL15" s="100">
        <f t="shared" si="1"/>
        <v>0</v>
      </c>
    </row>
    <row r="16" spans="1:90" ht="28.8" thickBot="1">
      <c r="A16" s="642"/>
      <c r="B16" s="101" t="s">
        <v>102</v>
      </c>
      <c r="C16" s="75"/>
      <c r="D16" s="76"/>
      <c r="E16" s="76"/>
      <c r="F16" s="76"/>
      <c r="G16" s="102"/>
      <c r="H16" s="75"/>
      <c r="I16" s="77"/>
      <c r="J16" s="76"/>
      <c r="K16" s="77"/>
      <c r="L16" s="74"/>
      <c r="M16" s="78"/>
      <c r="N16" s="78"/>
      <c r="O16" s="77"/>
      <c r="P16" s="77"/>
      <c r="Q16" s="312" t="s">
        <v>241</v>
      </c>
      <c r="R16" s="81"/>
      <c r="S16" s="77"/>
      <c r="T16" s="76"/>
      <c r="U16" s="77"/>
      <c r="V16" s="74"/>
      <c r="W16" s="82"/>
      <c r="X16" s="105"/>
      <c r="Y16" s="84"/>
      <c r="Z16" s="81"/>
      <c r="AA16" s="91"/>
      <c r="AB16" s="85"/>
      <c r="AC16" s="86"/>
      <c r="AD16" s="87"/>
      <c r="AE16" s="88"/>
      <c r="AF16" s="89"/>
      <c r="AG16" s="90" t="s">
        <v>21</v>
      </c>
      <c r="AH16" s="76"/>
      <c r="AI16" s="84"/>
      <c r="AJ16" s="76"/>
      <c r="AK16" s="91"/>
      <c r="AL16" s="76"/>
      <c r="AM16" s="84"/>
      <c r="AN16" s="84"/>
      <c r="AO16" s="84"/>
      <c r="AP16" s="91"/>
      <c r="AQ16" s="82"/>
      <c r="AR16" s="84"/>
      <c r="AS16" s="84"/>
      <c r="AT16" s="92"/>
      <c r="AU16" s="91"/>
      <c r="AV16" s="78"/>
      <c r="AW16" s="84"/>
      <c r="AX16" s="84"/>
      <c r="AY16" s="84"/>
      <c r="AZ16" s="91"/>
      <c r="BA16" s="82"/>
      <c r="BB16" s="84"/>
      <c r="BC16" s="84"/>
      <c r="BD16" s="84"/>
      <c r="BE16" s="91"/>
      <c r="BF16" s="93"/>
      <c r="BG16" s="94"/>
      <c r="BH16" s="94"/>
      <c r="BI16" s="94"/>
      <c r="BJ16" s="95"/>
      <c r="BK16" s="65" t="s">
        <v>21</v>
      </c>
      <c r="BL16" s="84"/>
      <c r="BM16" s="84"/>
      <c r="BN16" s="84"/>
      <c r="BO16" s="91"/>
      <c r="BP16" s="82"/>
      <c r="BQ16" s="84"/>
      <c r="BR16" s="77"/>
      <c r="BS16" s="96"/>
      <c r="BT16" s="92"/>
      <c r="BU16" s="97"/>
      <c r="BV16" s="84"/>
      <c r="BW16" s="84"/>
      <c r="BX16" s="84"/>
      <c r="BY16" s="92"/>
      <c r="BZ16" s="97"/>
      <c r="CA16" s="84"/>
      <c r="CB16" s="84"/>
      <c r="CC16" s="84"/>
      <c r="CD16" s="91"/>
      <c r="CE16" s="82"/>
      <c r="CF16" s="84"/>
      <c r="CG16" s="84"/>
      <c r="CH16" s="84"/>
      <c r="CI16" s="91"/>
      <c r="CJ16" s="98">
        <f t="shared" si="0"/>
        <v>1</v>
      </c>
      <c r="CK16" s="99">
        <v>68</v>
      </c>
      <c r="CL16" s="100">
        <f t="shared" si="1"/>
        <v>1.4705882352941175</v>
      </c>
    </row>
    <row r="17" spans="1:90" ht="28.8" thickBot="1">
      <c r="A17" s="642"/>
      <c r="B17" s="362" t="s">
        <v>111</v>
      </c>
      <c r="C17" s="306"/>
      <c r="D17" s="309"/>
      <c r="E17" s="307"/>
      <c r="F17" s="307"/>
      <c r="G17" s="336"/>
      <c r="H17" s="306"/>
      <c r="J17" s="307"/>
      <c r="K17" s="309"/>
      <c r="L17" s="305"/>
      <c r="M17" s="310"/>
      <c r="N17" s="312" t="s">
        <v>241</v>
      </c>
      <c r="O17" s="311"/>
      <c r="P17" s="309"/>
      <c r="Q17" s="313"/>
      <c r="R17" s="314"/>
      <c r="S17" s="309"/>
      <c r="T17" s="307"/>
      <c r="U17" s="309"/>
      <c r="V17" s="305"/>
      <c r="W17" s="315"/>
      <c r="X17" s="316"/>
      <c r="Y17" s="317"/>
      <c r="Z17" s="314"/>
      <c r="AA17" s="324"/>
      <c r="AB17" s="318"/>
      <c r="AC17" s="319"/>
      <c r="AD17" s="320"/>
      <c r="AE17" s="321"/>
      <c r="AF17" s="322"/>
      <c r="AG17" s="323" t="s">
        <v>21</v>
      </c>
      <c r="AH17" s="307"/>
      <c r="AI17" s="352"/>
      <c r="AJ17" s="307"/>
      <c r="AK17" s="324"/>
      <c r="AL17" s="307"/>
      <c r="AM17" s="317"/>
      <c r="AN17" s="317"/>
      <c r="AO17" s="317"/>
      <c r="AP17" s="355" t="s">
        <v>200</v>
      </c>
      <c r="AQ17" s="315"/>
      <c r="AR17" s="309"/>
      <c r="AS17" s="317"/>
      <c r="AT17" s="325"/>
      <c r="AU17" s="324"/>
      <c r="AV17" s="315"/>
      <c r="AW17" s="317"/>
      <c r="AX17" s="317"/>
      <c r="AY17" s="317"/>
      <c r="AZ17" s="324"/>
      <c r="BA17" s="315"/>
      <c r="BB17" s="331"/>
      <c r="BC17" s="317"/>
      <c r="BD17" s="317"/>
      <c r="BE17" s="324"/>
      <c r="BF17" s="326"/>
      <c r="BG17" s="327"/>
      <c r="BH17" s="327"/>
      <c r="BI17" s="327"/>
      <c r="BJ17" s="328"/>
      <c r="BK17" s="65" t="s">
        <v>21</v>
      </c>
      <c r="BL17" s="317"/>
      <c r="BM17" s="309"/>
      <c r="BN17" s="317"/>
      <c r="BO17" s="324"/>
      <c r="BP17" s="315"/>
      <c r="BQ17" s="317"/>
      <c r="BR17" s="317"/>
      <c r="BS17" s="329"/>
      <c r="BT17" s="325"/>
      <c r="BU17" s="330"/>
      <c r="BV17" s="317"/>
      <c r="BW17" s="317"/>
      <c r="BX17" s="317"/>
      <c r="BY17" s="325"/>
      <c r="BZ17" s="330"/>
      <c r="CA17" s="486" t="s">
        <v>191</v>
      </c>
      <c r="CB17" s="317"/>
      <c r="CC17" s="317"/>
      <c r="CD17" s="509"/>
      <c r="CE17" s="315"/>
      <c r="CF17" s="317"/>
      <c r="CG17" s="317"/>
      <c r="CH17" s="317"/>
      <c r="CI17" s="324"/>
      <c r="CJ17" s="332">
        <f t="shared" si="0"/>
        <v>3</v>
      </c>
      <c r="CK17" s="333">
        <v>31</v>
      </c>
      <c r="CL17" s="334">
        <f t="shared" si="1"/>
        <v>9.67741935483871</v>
      </c>
    </row>
    <row r="18" spans="1:90" ht="28.8" thickBot="1">
      <c r="A18" s="642"/>
      <c r="B18" s="101" t="s">
        <v>92</v>
      </c>
      <c r="C18" s="75"/>
      <c r="D18" s="76"/>
      <c r="E18" s="76"/>
      <c r="F18" s="76"/>
      <c r="G18" s="102"/>
      <c r="H18" s="75"/>
      <c r="I18" s="77"/>
      <c r="J18" s="76"/>
      <c r="K18" s="77"/>
      <c r="L18" s="74"/>
      <c r="M18" s="78"/>
      <c r="N18" s="78"/>
      <c r="O18" s="79"/>
      <c r="P18" s="77"/>
      <c r="Q18" s="80"/>
      <c r="R18" s="81"/>
      <c r="S18" s="77"/>
      <c r="T18" s="76"/>
      <c r="U18" s="77"/>
      <c r="V18" s="74"/>
      <c r="W18" s="77"/>
      <c r="X18" s="83"/>
      <c r="Y18" s="84"/>
      <c r="Z18" s="81"/>
      <c r="AA18" s="91"/>
      <c r="AB18" s="85"/>
      <c r="AC18" s="86"/>
      <c r="AD18" s="87"/>
      <c r="AE18" s="88"/>
      <c r="AF18" s="89"/>
      <c r="AG18" s="90" t="s">
        <v>21</v>
      </c>
      <c r="AH18" s="76"/>
      <c r="AI18" s="84"/>
      <c r="AJ18" s="76"/>
      <c r="AK18" s="91"/>
      <c r="AL18" s="76"/>
      <c r="AM18" s="84"/>
      <c r="AN18" s="84"/>
      <c r="AO18" s="84"/>
      <c r="AP18" s="91"/>
      <c r="AQ18" s="82"/>
      <c r="AR18" s="84"/>
      <c r="AS18" s="84"/>
      <c r="AT18" s="92"/>
      <c r="AU18" s="91"/>
      <c r="AV18" s="82"/>
      <c r="AW18" s="84"/>
      <c r="AX18" s="84"/>
      <c r="AY18" s="84"/>
      <c r="AZ18" s="91"/>
      <c r="BA18" s="82"/>
      <c r="BB18" s="84"/>
      <c r="BC18" s="84"/>
      <c r="BD18" s="84"/>
      <c r="BE18" s="91"/>
      <c r="BF18" s="93"/>
      <c r="BG18" s="94"/>
      <c r="BH18" s="94"/>
      <c r="BI18" s="94"/>
      <c r="BJ18" s="95"/>
      <c r="BK18" s="65" t="s">
        <v>21</v>
      </c>
      <c r="BL18" s="84"/>
      <c r="BM18" s="84"/>
      <c r="BN18" s="84"/>
      <c r="BO18" s="91"/>
      <c r="BP18" s="82"/>
      <c r="BQ18" s="84"/>
      <c r="BR18" s="84"/>
      <c r="BS18" s="96"/>
      <c r="BT18" s="92"/>
      <c r="BU18" s="97"/>
      <c r="BV18" s="84"/>
      <c r="BW18" s="84"/>
      <c r="BX18" s="84"/>
      <c r="BY18" s="92"/>
      <c r="BZ18" s="97"/>
      <c r="CA18" s="84"/>
      <c r="CB18" s="84"/>
      <c r="CC18" s="84"/>
      <c r="CD18" s="91"/>
      <c r="CE18" s="82"/>
      <c r="CF18" s="77"/>
      <c r="CG18" s="84"/>
      <c r="CH18" s="84"/>
      <c r="CI18" s="91"/>
      <c r="CJ18" s="98">
        <f t="shared" si="0"/>
        <v>0</v>
      </c>
      <c r="CK18" s="99">
        <v>34</v>
      </c>
      <c r="CL18" s="100">
        <f t="shared" si="1"/>
        <v>0</v>
      </c>
    </row>
    <row r="19" spans="1:90" ht="15" thickBot="1">
      <c r="A19" s="642"/>
      <c r="B19" s="103" t="s">
        <v>106</v>
      </c>
      <c r="C19" s="75"/>
      <c r="D19" s="76"/>
      <c r="E19" s="76"/>
      <c r="F19" s="76"/>
      <c r="G19" s="102"/>
      <c r="H19" s="75"/>
      <c r="I19" s="77"/>
      <c r="J19" s="77"/>
      <c r="K19" s="77"/>
      <c r="L19" s="74"/>
      <c r="M19" s="78"/>
      <c r="N19" s="78"/>
      <c r="O19" s="79"/>
      <c r="P19" s="77"/>
      <c r="Q19" s="80"/>
      <c r="R19" s="81"/>
      <c r="S19" s="77"/>
      <c r="T19" s="76"/>
      <c r="U19" s="77"/>
      <c r="V19" s="74"/>
      <c r="W19" s="82"/>
      <c r="X19" s="83"/>
      <c r="Y19" s="84"/>
      <c r="Z19" s="81"/>
      <c r="AA19" s="91"/>
      <c r="AB19" s="85"/>
      <c r="AC19" s="86"/>
      <c r="AD19" s="87"/>
      <c r="AE19" s="88"/>
      <c r="AF19" s="89"/>
      <c r="AG19" s="90" t="s">
        <v>21</v>
      </c>
      <c r="AH19" s="76"/>
      <c r="AI19" s="84"/>
      <c r="AJ19" s="76"/>
      <c r="AK19" s="91"/>
      <c r="AL19" s="106"/>
      <c r="AM19" s="84"/>
      <c r="AN19" s="84"/>
      <c r="AO19" s="84"/>
      <c r="AP19" s="91"/>
      <c r="AQ19" s="82"/>
      <c r="AR19" s="84"/>
      <c r="AS19" s="84"/>
      <c r="AT19" s="92"/>
      <c r="AU19" s="91"/>
      <c r="AV19" s="82"/>
      <c r="AW19" s="84"/>
      <c r="AX19" s="84"/>
      <c r="AY19" s="84"/>
      <c r="AZ19" s="91"/>
      <c r="BA19" s="82"/>
      <c r="BB19" s="77"/>
      <c r="BC19" s="84"/>
      <c r="BD19" s="84"/>
      <c r="BE19" s="91"/>
      <c r="BF19" s="93"/>
      <c r="BG19" s="94"/>
      <c r="BH19" s="94"/>
      <c r="BI19" s="94"/>
      <c r="BJ19" s="95"/>
      <c r="BK19" s="65" t="s">
        <v>21</v>
      </c>
      <c r="BL19" s="84"/>
      <c r="BM19" s="84"/>
      <c r="BN19" s="84"/>
      <c r="BO19" s="91"/>
      <c r="BP19" s="82"/>
      <c r="BQ19" s="77"/>
      <c r="BR19" s="84"/>
      <c r="BS19" s="96"/>
      <c r="BT19" s="92"/>
      <c r="BU19" s="97"/>
      <c r="BV19" s="84"/>
      <c r="BW19" s="84"/>
      <c r="BX19" s="84"/>
      <c r="BY19" s="92"/>
      <c r="BZ19" s="97"/>
      <c r="CA19" s="84"/>
      <c r="CB19" s="84"/>
      <c r="CC19" s="84"/>
      <c r="CD19" s="91"/>
      <c r="CE19" s="82"/>
      <c r="CF19" s="84"/>
      <c r="CG19" s="84"/>
      <c r="CH19" s="84"/>
      <c r="CI19" s="91"/>
      <c r="CJ19" s="98">
        <f t="shared" si="0"/>
        <v>0</v>
      </c>
      <c r="CK19" s="99">
        <v>102</v>
      </c>
      <c r="CL19" s="100">
        <f t="shared" si="1"/>
        <v>0</v>
      </c>
    </row>
    <row r="20" spans="1:90" ht="15" thickBot="1">
      <c r="A20" s="642"/>
      <c r="B20" s="101" t="s">
        <v>109</v>
      </c>
      <c r="C20" s="306"/>
      <c r="D20" s="307"/>
      <c r="E20" s="309"/>
      <c r="F20" s="308"/>
      <c r="G20" s="596" t="s">
        <v>245</v>
      </c>
      <c r="H20" s="420"/>
      <c r="I20" s="309"/>
      <c r="J20" s="309"/>
      <c r="K20" s="309"/>
      <c r="L20" s="305"/>
      <c r="M20" s="310"/>
      <c r="N20" s="310"/>
      <c r="O20" s="311"/>
      <c r="P20" s="309"/>
      <c r="Q20" s="313"/>
      <c r="R20" s="314"/>
      <c r="S20" s="309"/>
      <c r="T20" s="307"/>
      <c r="U20" s="309"/>
      <c r="V20" s="305"/>
      <c r="W20" s="315"/>
      <c r="X20" s="316"/>
      <c r="Y20" s="331" t="s">
        <v>246</v>
      </c>
      <c r="Z20" s="314"/>
      <c r="AA20" s="324"/>
      <c r="AB20" s="318"/>
      <c r="AC20" s="319"/>
      <c r="AD20" s="320"/>
      <c r="AE20" s="321"/>
      <c r="AF20" s="322"/>
      <c r="AG20" s="323" t="s">
        <v>21</v>
      </c>
      <c r="AH20" s="307"/>
      <c r="AI20" s="352"/>
      <c r="AJ20" s="307"/>
      <c r="AK20" s="324"/>
      <c r="AL20" s="307"/>
      <c r="AM20" s="309"/>
      <c r="AN20" s="317"/>
      <c r="AO20" s="317"/>
      <c r="AP20" s="324"/>
      <c r="AQ20" s="315"/>
      <c r="AR20" s="317"/>
      <c r="AS20" s="317"/>
      <c r="AT20" s="325"/>
      <c r="AU20" s="324"/>
      <c r="AV20" s="315"/>
      <c r="AW20" s="317"/>
      <c r="AX20" s="317"/>
      <c r="AY20" s="317"/>
      <c r="AZ20" s="324"/>
      <c r="BA20" s="315"/>
      <c r="BB20" s="317"/>
      <c r="BC20" s="331" t="s">
        <v>247</v>
      </c>
      <c r="BD20" s="324"/>
      <c r="BE20" s="509"/>
      <c r="BF20" s="326"/>
      <c r="BG20" s="327"/>
      <c r="BH20" s="327"/>
      <c r="BI20" s="327"/>
      <c r="BJ20" s="328"/>
      <c r="BK20" s="65" t="s">
        <v>21</v>
      </c>
      <c r="BL20" s="317"/>
      <c r="BM20" s="317"/>
      <c r="BN20" s="317"/>
      <c r="BO20" s="324"/>
      <c r="BP20" s="315"/>
      <c r="BQ20" s="317"/>
      <c r="BR20" s="317"/>
      <c r="BS20" s="329"/>
      <c r="BT20" s="325"/>
      <c r="BU20" s="330"/>
      <c r="BV20" s="317"/>
      <c r="BW20" s="331" t="s">
        <v>248</v>
      </c>
      <c r="BX20" s="331"/>
      <c r="BY20" s="325"/>
      <c r="BZ20" s="330"/>
      <c r="CA20" s="317"/>
      <c r="CB20" s="317"/>
      <c r="CC20" s="317"/>
      <c r="CD20" s="324"/>
      <c r="CE20" s="315"/>
      <c r="CF20" s="317"/>
      <c r="CG20" s="317"/>
      <c r="CH20" s="317"/>
      <c r="CI20" s="324"/>
      <c r="CJ20" s="332">
        <f t="shared" si="0"/>
        <v>4</v>
      </c>
      <c r="CK20" s="333">
        <v>31</v>
      </c>
      <c r="CL20" s="334">
        <f t="shared" si="1"/>
        <v>12.903225806451612</v>
      </c>
    </row>
    <row r="21" spans="1:90" ht="28.8" thickBot="1">
      <c r="A21" s="642"/>
      <c r="B21" s="103" t="s">
        <v>148</v>
      </c>
      <c r="C21" s="75"/>
      <c r="D21" s="76"/>
      <c r="E21" s="76"/>
      <c r="F21" s="76"/>
      <c r="G21" s="102"/>
      <c r="H21" s="75"/>
      <c r="I21" s="77"/>
      <c r="J21" s="76"/>
      <c r="K21" s="77"/>
      <c r="L21" s="74"/>
      <c r="M21" s="78"/>
      <c r="N21" s="78"/>
      <c r="O21" s="79"/>
      <c r="P21" s="77"/>
      <c r="Q21" s="80"/>
      <c r="R21" s="81"/>
      <c r="S21" s="77"/>
      <c r="T21" s="76"/>
      <c r="U21" s="77"/>
      <c r="V21" s="74"/>
      <c r="W21" s="82"/>
      <c r="X21" s="83"/>
      <c r="Y21" s="84"/>
      <c r="Z21" s="81"/>
      <c r="AA21" s="91"/>
      <c r="AB21" s="85"/>
      <c r="AC21" s="86"/>
      <c r="AD21" s="87"/>
      <c r="AE21" s="88"/>
      <c r="AF21" s="89"/>
      <c r="AG21" s="90" t="s">
        <v>21</v>
      </c>
      <c r="AH21" s="76"/>
      <c r="AI21" s="84"/>
      <c r="AJ21" s="248" t="s">
        <v>149</v>
      </c>
      <c r="AK21" s="91"/>
      <c r="AL21" s="76"/>
      <c r="AM21" s="84"/>
      <c r="AN21" s="84"/>
      <c r="AO21" s="84"/>
      <c r="AP21" s="91"/>
      <c r="AQ21" s="82"/>
      <c r="AR21" s="84"/>
      <c r="AS21" s="84"/>
      <c r="AT21" s="92"/>
      <c r="AU21" s="91"/>
      <c r="AV21" s="82"/>
      <c r="AW21" s="84"/>
      <c r="AX21" s="84"/>
      <c r="AY21" s="84"/>
      <c r="AZ21" s="91"/>
      <c r="BA21" s="82"/>
      <c r="BB21" s="84"/>
      <c r="BC21" s="84"/>
      <c r="BD21" s="77"/>
      <c r="BE21" s="91"/>
      <c r="BF21" s="93"/>
      <c r="BG21" s="94"/>
      <c r="BH21" s="94"/>
      <c r="BI21" s="94"/>
      <c r="BJ21" s="95"/>
      <c r="BK21" s="65" t="s">
        <v>21</v>
      </c>
      <c r="BL21" s="84"/>
      <c r="BM21" s="84"/>
      <c r="BN21" s="84"/>
      <c r="BO21" s="91"/>
      <c r="BP21" s="82"/>
      <c r="BQ21" s="84"/>
      <c r="BR21" s="84"/>
      <c r="BS21" s="96"/>
      <c r="BT21" s="92"/>
      <c r="BU21" s="97"/>
      <c r="BV21" s="77"/>
      <c r="BW21" s="84"/>
      <c r="BX21" s="84"/>
      <c r="BY21" s="92"/>
      <c r="BZ21" s="97"/>
      <c r="CA21" s="84"/>
      <c r="CB21" s="84"/>
      <c r="CC21" s="84"/>
      <c r="CD21" s="91"/>
      <c r="CE21" s="82"/>
      <c r="CF21" s="84"/>
      <c r="CG21" s="84"/>
      <c r="CH21" s="84"/>
      <c r="CI21" s="91"/>
      <c r="CJ21" s="98">
        <f t="shared" si="0"/>
        <v>1</v>
      </c>
      <c r="CK21" s="99">
        <v>68</v>
      </c>
      <c r="CL21" s="100">
        <f t="shared" si="1"/>
        <v>1.4705882352941175</v>
      </c>
    </row>
    <row r="22" spans="1:90" ht="28.8" thickBot="1">
      <c r="A22" s="642"/>
      <c r="B22" s="101" t="s">
        <v>26</v>
      </c>
      <c r="C22" s="75"/>
      <c r="D22" s="76"/>
      <c r="E22" s="76"/>
      <c r="F22" s="76"/>
      <c r="G22" s="102"/>
      <c r="H22" s="75"/>
      <c r="I22" s="77"/>
      <c r="J22" s="76"/>
      <c r="K22" s="77"/>
      <c r="L22" s="74"/>
      <c r="M22" s="78"/>
      <c r="N22" s="78"/>
      <c r="O22" s="79"/>
      <c r="P22" s="77"/>
      <c r="Q22" s="80"/>
      <c r="R22" s="81"/>
      <c r="S22" s="77"/>
      <c r="T22" s="76"/>
      <c r="U22" s="77"/>
      <c r="V22" s="74"/>
      <c r="W22" s="82"/>
      <c r="X22" s="83"/>
      <c r="Y22" s="84"/>
      <c r="Z22" s="81"/>
      <c r="AA22" s="91"/>
      <c r="AB22" s="85"/>
      <c r="AC22" s="86"/>
      <c r="AD22" s="87"/>
      <c r="AE22" s="88"/>
      <c r="AF22" s="89"/>
      <c r="AG22" s="90" t="s">
        <v>21</v>
      </c>
      <c r="AH22" s="76"/>
      <c r="AI22" s="84"/>
      <c r="AJ22" s="76"/>
      <c r="AK22" s="91"/>
      <c r="AL22" s="76"/>
      <c r="AM22" s="84"/>
      <c r="AN22" s="84"/>
      <c r="AO22" s="76"/>
      <c r="AP22" s="91"/>
      <c r="AQ22" s="82"/>
      <c r="AR22" s="84"/>
      <c r="AS22" s="84"/>
      <c r="AT22" s="92"/>
      <c r="AU22" s="91"/>
      <c r="AV22" s="82"/>
      <c r="AW22" s="84"/>
      <c r="AX22" s="84"/>
      <c r="AY22" s="84"/>
      <c r="AZ22" s="91"/>
      <c r="BA22" s="82"/>
      <c r="BB22" s="84"/>
      <c r="BC22" s="84"/>
      <c r="BD22" s="84"/>
      <c r="BE22" s="91"/>
      <c r="BF22" s="93"/>
      <c r="BG22" s="94"/>
      <c r="BH22" s="94"/>
      <c r="BI22" s="94"/>
      <c r="BJ22" s="95"/>
      <c r="BK22" s="65" t="s">
        <v>21</v>
      </c>
      <c r="BL22" s="84"/>
      <c r="BM22" s="76"/>
      <c r="BN22" s="84"/>
      <c r="BO22" s="91"/>
      <c r="BP22" s="82"/>
      <c r="BQ22" s="84"/>
      <c r="BR22" s="84"/>
      <c r="BS22" s="96"/>
      <c r="BT22" s="91"/>
      <c r="BU22" s="82"/>
      <c r="BV22" s="84"/>
      <c r="BW22" s="84"/>
      <c r="BX22" s="84"/>
      <c r="BY22" s="92"/>
      <c r="BZ22" s="97"/>
      <c r="CA22" s="84"/>
      <c r="CB22" s="76"/>
      <c r="CC22" s="84"/>
      <c r="CD22" s="91"/>
      <c r="CE22" s="82"/>
      <c r="CF22" s="84"/>
      <c r="CG22" s="84"/>
      <c r="CH22" s="84"/>
      <c r="CI22" s="91"/>
      <c r="CJ22" s="98">
        <f t="shared" si="0"/>
        <v>0</v>
      </c>
      <c r="CK22" s="99">
        <v>68</v>
      </c>
      <c r="CL22" s="100">
        <f t="shared" si="1"/>
        <v>0</v>
      </c>
    </row>
    <row r="23" spans="1:90" ht="56.4" thickBot="1">
      <c r="A23" s="642"/>
      <c r="B23" s="103" t="s">
        <v>29</v>
      </c>
      <c r="C23" s="73"/>
      <c r="D23" s="77"/>
      <c r="E23" s="76"/>
      <c r="F23" s="76"/>
      <c r="G23" s="74"/>
      <c r="H23" s="73"/>
      <c r="I23" s="77"/>
      <c r="J23" s="76"/>
      <c r="K23" s="77"/>
      <c r="L23" s="74"/>
      <c r="M23" s="78"/>
      <c r="N23" s="77"/>
      <c r="O23" s="77"/>
      <c r="P23" s="77"/>
      <c r="Q23" s="80"/>
      <c r="R23" s="78"/>
      <c r="S23" s="77"/>
      <c r="T23" s="77"/>
      <c r="U23" s="77"/>
      <c r="V23" s="74"/>
      <c r="W23" s="82"/>
      <c r="X23" s="77"/>
      <c r="Y23" s="77"/>
      <c r="Z23" s="77"/>
      <c r="AA23" s="91"/>
      <c r="AB23" s="107"/>
      <c r="AC23" s="108"/>
      <c r="AD23" s="87"/>
      <c r="AE23" s="108"/>
      <c r="AF23" s="89"/>
      <c r="AG23" s="90" t="s">
        <v>21</v>
      </c>
      <c r="AH23" s="76"/>
      <c r="AI23" s="84"/>
      <c r="AJ23" s="76"/>
      <c r="AK23" s="91"/>
      <c r="AL23" s="73"/>
      <c r="AM23" s="84"/>
      <c r="AN23" s="84"/>
      <c r="AO23" s="84"/>
      <c r="AP23" s="91"/>
      <c r="AQ23" s="78"/>
      <c r="AR23" s="84"/>
      <c r="AS23" s="84"/>
      <c r="AT23" s="84"/>
      <c r="AU23" s="91"/>
      <c r="AV23" s="82"/>
      <c r="AW23" s="84"/>
      <c r="AX23" s="84"/>
      <c r="AY23" s="84"/>
      <c r="AZ23" s="91"/>
      <c r="BA23" s="82"/>
      <c r="BB23" s="84"/>
      <c r="BC23" s="84"/>
      <c r="BD23" s="84"/>
      <c r="BE23" s="91"/>
      <c r="BF23" s="109"/>
      <c r="BG23" s="94"/>
      <c r="BH23" s="94"/>
      <c r="BI23" s="94"/>
      <c r="BJ23" s="95"/>
      <c r="BK23" s="65" t="s">
        <v>21</v>
      </c>
      <c r="BL23" s="84"/>
      <c r="BM23" s="84"/>
      <c r="BN23" s="84"/>
      <c r="BO23" s="91"/>
      <c r="BP23" s="82"/>
      <c r="BQ23" s="84"/>
      <c r="BR23" s="84"/>
      <c r="BS23" s="96"/>
      <c r="BT23" s="91"/>
      <c r="BU23" s="82"/>
      <c r="BV23" s="84"/>
      <c r="BW23" s="76"/>
      <c r="BX23" s="84"/>
      <c r="BY23" s="91"/>
      <c r="BZ23" s="82"/>
      <c r="CA23" s="84"/>
      <c r="CB23" s="84"/>
      <c r="CC23" s="84"/>
      <c r="CD23" s="91"/>
      <c r="CE23" s="82"/>
      <c r="CF23" s="84"/>
      <c r="CG23" s="84"/>
      <c r="CH23" s="84"/>
      <c r="CI23" s="91"/>
      <c r="CJ23" s="98">
        <f t="shared" si="0"/>
        <v>0</v>
      </c>
      <c r="CK23" s="99">
        <v>105</v>
      </c>
      <c r="CL23" s="100">
        <f t="shared" si="1"/>
        <v>0</v>
      </c>
    </row>
    <row r="24" spans="1:90" ht="15" thickBot="1">
      <c r="A24" s="642"/>
      <c r="B24" s="335" t="s">
        <v>264</v>
      </c>
      <c r="C24" s="73"/>
      <c r="D24" s="77"/>
      <c r="E24" s="77"/>
      <c r="F24" s="77"/>
      <c r="G24" s="80"/>
      <c r="H24" s="73"/>
      <c r="I24" s="77"/>
      <c r="J24" s="77"/>
      <c r="K24" s="77"/>
      <c r="L24" s="74"/>
      <c r="M24" s="78"/>
      <c r="N24" s="77"/>
      <c r="O24" s="77"/>
      <c r="P24" s="77"/>
      <c r="Q24" s="74"/>
      <c r="R24" s="78"/>
      <c r="S24" s="77"/>
      <c r="T24" s="77"/>
      <c r="U24" s="77"/>
      <c r="V24" s="74"/>
      <c r="W24" s="78"/>
      <c r="X24" s="77"/>
      <c r="Y24" s="77"/>
      <c r="Z24" s="77"/>
      <c r="AA24" s="91"/>
      <c r="AB24" s="107"/>
      <c r="AC24" s="206"/>
      <c r="AD24" s="87"/>
      <c r="AE24" s="206"/>
      <c r="AF24" s="89"/>
      <c r="AG24" s="90" t="s">
        <v>21</v>
      </c>
      <c r="AH24" s="76"/>
      <c r="AI24" s="77"/>
      <c r="AJ24" s="106"/>
      <c r="AK24" s="91"/>
      <c r="AL24" s="207"/>
      <c r="AM24" s="84"/>
      <c r="AN24" s="77"/>
      <c r="AO24" s="84"/>
      <c r="AP24" s="80"/>
      <c r="AQ24" s="78"/>
      <c r="AR24" s="77"/>
      <c r="AS24" s="84"/>
      <c r="AT24" s="77"/>
      <c r="AU24" s="80"/>
      <c r="AV24" s="78"/>
      <c r="AW24" s="84"/>
      <c r="AX24" s="77"/>
      <c r="AY24" s="84"/>
      <c r="AZ24" s="80"/>
      <c r="BA24" s="78"/>
      <c r="BB24" s="77"/>
      <c r="BC24" s="84"/>
      <c r="BD24" s="77"/>
      <c r="BE24" s="91"/>
      <c r="BF24" s="109"/>
      <c r="BG24" s="94"/>
      <c r="BH24" s="94"/>
      <c r="BI24" s="94"/>
      <c r="BJ24" s="95"/>
      <c r="BK24" s="65" t="s">
        <v>21</v>
      </c>
      <c r="BL24" s="84"/>
      <c r="BM24" s="77"/>
      <c r="BN24" s="84"/>
      <c r="BO24" s="80"/>
      <c r="BP24" s="82"/>
      <c r="BQ24" s="77"/>
      <c r="BR24" s="84"/>
      <c r="BS24" s="96"/>
      <c r="BT24" s="80"/>
      <c r="BU24" s="82"/>
      <c r="BV24" s="77"/>
      <c r="BW24" s="84"/>
      <c r="BX24" s="106"/>
      <c r="BY24" s="80"/>
      <c r="BZ24" s="82"/>
      <c r="CA24" s="106"/>
      <c r="CB24" s="84"/>
      <c r="CC24" s="77"/>
      <c r="CD24" s="91"/>
      <c r="CE24" s="78"/>
      <c r="CF24" s="77"/>
      <c r="CG24" s="84"/>
      <c r="CH24" s="77"/>
      <c r="CI24" s="91"/>
      <c r="CJ24" s="98">
        <f t="shared" si="0"/>
        <v>0</v>
      </c>
      <c r="CK24" s="208">
        <v>34</v>
      </c>
      <c r="CL24" s="100">
        <f t="shared" si="1"/>
        <v>0</v>
      </c>
    </row>
    <row r="25" spans="1:90" ht="56.4" thickBot="1">
      <c r="A25" s="642"/>
      <c r="B25" s="209" t="s">
        <v>122</v>
      </c>
      <c r="C25" s="212"/>
      <c r="D25" s="266" t="s">
        <v>174</v>
      </c>
      <c r="E25" s="214"/>
      <c r="F25" s="213"/>
      <c r="G25" s="213"/>
      <c r="H25" s="212"/>
      <c r="I25" s="213"/>
      <c r="J25" s="213"/>
      <c r="K25" s="213"/>
      <c r="L25" s="211"/>
      <c r="M25" s="213"/>
      <c r="N25" s="213"/>
      <c r="O25" s="213"/>
      <c r="P25" s="213"/>
      <c r="Q25" s="211"/>
      <c r="R25" s="213"/>
      <c r="S25" s="213"/>
      <c r="T25" s="213"/>
      <c r="U25" s="213"/>
      <c r="V25" s="211"/>
      <c r="W25" s="215"/>
      <c r="X25" s="213"/>
      <c r="Y25" s="216"/>
      <c r="Z25" s="213"/>
      <c r="AA25" s="217"/>
      <c r="AB25" s="218"/>
      <c r="AC25" s="219"/>
      <c r="AD25" s="153"/>
      <c r="AE25" s="220"/>
      <c r="AF25" s="221"/>
      <c r="AG25" s="222" t="s">
        <v>21</v>
      </c>
      <c r="AH25" s="213"/>
      <c r="AI25" s="223"/>
      <c r="AJ25" s="79"/>
      <c r="AK25" s="105"/>
      <c r="AL25" s="81"/>
      <c r="AM25" s="79"/>
      <c r="AN25" s="79"/>
      <c r="AO25" s="79"/>
      <c r="AP25" s="105"/>
      <c r="AQ25" s="224"/>
      <c r="AR25" s="79"/>
      <c r="AS25" s="79"/>
      <c r="AT25" s="79"/>
      <c r="AU25" s="105"/>
      <c r="AV25" s="81"/>
      <c r="AW25" s="79"/>
      <c r="AX25" s="79"/>
      <c r="AY25" s="79"/>
      <c r="AZ25" s="105"/>
      <c r="BA25" s="104"/>
      <c r="BB25" s="225"/>
      <c r="BC25" s="79"/>
      <c r="BD25" s="226"/>
      <c r="BE25" s="79"/>
      <c r="BF25" s="227"/>
      <c r="BG25" s="228"/>
      <c r="BH25" s="228"/>
      <c r="BI25" s="228"/>
      <c r="BJ25" s="229"/>
      <c r="BK25" s="230" t="s">
        <v>21</v>
      </c>
      <c r="BL25" s="226"/>
      <c r="BM25" s="79"/>
      <c r="BN25" s="226"/>
      <c r="BO25" s="231"/>
      <c r="BP25" s="225"/>
      <c r="BQ25" s="232"/>
      <c r="BR25" s="226"/>
      <c r="BS25" s="223"/>
      <c r="BT25" s="233"/>
      <c r="BU25" s="224"/>
      <c r="BV25" s="234"/>
      <c r="BW25" s="226"/>
      <c r="BX25" s="235"/>
      <c r="BY25" s="235"/>
      <c r="BZ25" s="224"/>
      <c r="CA25" s="223"/>
      <c r="CB25" s="235"/>
      <c r="CC25" s="235"/>
      <c r="CD25" s="236"/>
      <c r="CE25" s="237"/>
      <c r="CF25" s="232"/>
      <c r="CG25" s="226"/>
      <c r="CH25" s="235"/>
      <c r="CI25" s="236"/>
      <c r="CJ25" s="238">
        <f t="shared" si="0"/>
        <v>1</v>
      </c>
      <c r="CK25" s="239">
        <v>34</v>
      </c>
      <c r="CL25" s="240">
        <f t="shared" si="1"/>
        <v>2.9411764705882351</v>
      </c>
    </row>
    <row r="26" spans="1:90" ht="15" thickBot="1">
      <c r="A26" s="110"/>
      <c r="B26" s="111"/>
      <c r="C26" s="114"/>
      <c r="D26" s="115"/>
      <c r="E26" s="112"/>
      <c r="F26" s="115"/>
      <c r="G26" s="115"/>
      <c r="H26" s="116"/>
      <c r="I26" s="115"/>
      <c r="J26" s="115"/>
      <c r="K26" s="115"/>
      <c r="L26" s="113"/>
      <c r="M26" s="117"/>
      <c r="N26" s="115"/>
      <c r="O26" s="115"/>
      <c r="P26" s="115"/>
      <c r="Q26" s="113"/>
      <c r="R26" s="117"/>
      <c r="S26" s="115"/>
      <c r="T26" s="115"/>
      <c r="U26" s="115"/>
      <c r="V26" s="113"/>
      <c r="W26" s="118"/>
      <c r="X26" s="115"/>
      <c r="Y26" s="119"/>
      <c r="Z26" s="115"/>
      <c r="AA26" s="120"/>
      <c r="AB26" s="121"/>
      <c r="AC26" s="122"/>
      <c r="AD26" s="123"/>
      <c r="AE26" s="123"/>
      <c r="AF26" s="124"/>
      <c r="AG26" s="125" t="s">
        <v>21</v>
      </c>
      <c r="AH26" s="115"/>
      <c r="AI26" s="112"/>
      <c r="AJ26" s="115"/>
      <c r="AK26" s="126"/>
      <c r="AL26" s="117"/>
      <c r="AM26" s="115"/>
      <c r="AN26" s="115"/>
      <c r="AO26" s="115"/>
      <c r="AP26" s="126"/>
      <c r="AQ26" s="118"/>
      <c r="AR26" s="115"/>
      <c r="AS26" s="115"/>
      <c r="AT26" s="115"/>
      <c r="AU26" s="126"/>
      <c r="AV26" s="117"/>
      <c r="AW26" s="115"/>
      <c r="AX26" s="115"/>
      <c r="AY26" s="115"/>
      <c r="AZ26" s="126"/>
      <c r="BA26" s="127"/>
      <c r="BB26" s="128"/>
      <c r="BC26" s="115"/>
      <c r="BD26" s="119"/>
      <c r="BE26" s="115"/>
      <c r="BF26" s="129"/>
      <c r="BG26" s="130"/>
      <c r="BH26" s="130"/>
      <c r="BI26" s="130"/>
      <c r="BJ26" s="131"/>
      <c r="BK26" s="125" t="s">
        <v>21</v>
      </c>
      <c r="BL26" s="119"/>
      <c r="BM26" s="115"/>
      <c r="BN26" s="119"/>
      <c r="BO26" s="132"/>
      <c r="BP26" s="128"/>
      <c r="BQ26" s="133"/>
      <c r="BR26" s="119"/>
      <c r="BS26" s="134"/>
      <c r="BT26" s="135"/>
      <c r="BU26" s="118"/>
      <c r="BV26" s="119"/>
      <c r="BW26" s="119"/>
      <c r="BX26" s="133"/>
      <c r="BY26" s="133"/>
      <c r="BZ26" s="118"/>
      <c r="CA26" s="136"/>
      <c r="CB26" s="133"/>
      <c r="CC26" s="133"/>
      <c r="CD26" s="120"/>
      <c r="CE26" s="137"/>
      <c r="CF26" s="133"/>
      <c r="CG26" s="119"/>
      <c r="CH26" s="133"/>
      <c r="CI26" s="120"/>
      <c r="CJ26" s="138"/>
      <c r="CK26" s="139"/>
      <c r="CL26" s="140"/>
    </row>
    <row r="27" spans="1:90" ht="15" thickBot="1">
      <c r="A27" s="141"/>
      <c r="B27" s="142"/>
      <c r="C27" s="145"/>
      <c r="D27" s="146"/>
      <c r="E27" s="143"/>
      <c r="F27" s="146"/>
      <c r="G27" s="146"/>
      <c r="H27" s="147"/>
      <c r="I27" s="146"/>
      <c r="J27" s="146"/>
      <c r="K27" s="146"/>
      <c r="L27" s="144"/>
      <c r="M27" s="147"/>
      <c r="N27" s="146"/>
      <c r="O27" s="146"/>
      <c r="P27" s="146"/>
      <c r="Q27" s="144"/>
      <c r="R27" s="148"/>
      <c r="S27" s="146"/>
      <c r="T27" s="146"/>
      <c r="U27" s="146"/>
      <c r="V27" s="144"/>
      <c r="W27" s="149"/>
      <c r="X27" s="146"/>
      <c r="Y27" s="150"/>
      <c r="Z27" s="146"/>
      <c r="AA27" s="151"/>
      <c r="AB27" s="152"/>
      <c r="AC27" s="153"/>
      <c r="AD27" s="153"/>
      <c r="AE27" s="153"/>
      <c r="AF27" s="154"/>
      <c r="AG27" s="155" t="s">
        <v>21</v>
      </c>
      <c r="AH27" s="146"/>
      <c r="AI27" s="143"/>
      <c r="AJ27" s="146"/>
      <c r="AK27" s="156"/>
      <c r="AL27" s="157"/>
      <c r="AM27" s="146"/>
      <c r="AN27" s="146"/>
      <c r="AO27" s="146"/>
      <c r="AP27" s="156"/>
      <c r="AQ27" s="149"/>
      <c r="AR27" s="146"/>
      <c r="AS27" s="146"/>
      <c r="AT27" s="146"/>
      <c r="AU27" s="156"/>
      <c r="AV27" s="157"/>
      <c r="AW27" s="146"/>
      <c r="AX27" s="146"/>
      <c r="AY27" s="146"/>
      <c r="AZ27" s="156"/>
      <c r="BA27" s="148"/>
      <c r="BB27" s="158"/>
      <c r="BC27" s="146"/>
      <c r="BD27" s="150"/>
      <c r="BE27" s="146"/>
      <c r="BF27" s="159"/>
      <c r="BG27" s="160"/>
      <c r="BH27" s="160"/>
      <c r="BI27" s="160"/>
      <c r="BJ27" s="161"/>
      <c r="BK27" s="155" t="s">
        <v>21</v>
      </c>
      <c r="BL27" s="150"/>
      <c r="BM27" s="146"/>
      <c r="BN27" s="150"/>
      <c r="BO27" s="162"/>
      <c r="BP27" s="163"/>
      <c r="BQ27" s="164"/>
      <c r="BR27" s="150"/>
      <c r="BS27" s="164"/>
      <c r="BT27" s="151"/>
      <c r="BU27" s="149"/>
      <c r="BV27" s="164"/>
      <c r="BW27" s="150"/>
      <c r="BX27" s="164"/>
      <c r="BY27" s="164"/>
      <c r="BZ27" s="149"/>
      <c r="CA27" s="164"/>
      <c r="CB27" s="150"/>
      <c r="CC27" s="164"/>
      <c r="CD27" s="151"/>
      <c r="CE27" s="164"/>
      <c r="CF27" s="164"/>
      <c r="CG27" s="146"/>
      <c r="CH27" s="164"/>
      <c r="CI27" s="151"/>
      <c r="CJ27" s="165"/>
      <c r="CK27" s="166"/>
      <c r="CL27" s="167"/>
    </row>
    <row r="28" spans="1:90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68"/>
      <c r="B29" s="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A30" s="170"/>
      <c r="B30" s="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</row>
    <row r="31" spans="1:90">
      <c r="A31" s="172"/>
      <c r="B31" s="173"/>
      <c r="C31" s="172"/>
      <c r="D31" s="172"/>
      <c r="E31" s="172"/>
      <c r="F31" s="172"/>
      <c r="G31" s="172"/>
      <c r="H31" s="172"/>
      <c r="I31" s="175"/>
      <c r="J31" s="175"/>
      <c r="K31" s="175"/>
      <c r="L31" s="175"/>
      <c r="M31" s="175"/>
      <c r="N31" s="175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</row>
    <row r="32" spans="1:90">
      <c r="A32" s="170"/>
      <c r="B32" s="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</row>
    <row r="33" spans="1:90">
      <c r="A33" s="170"/>
      <c r="B33" s="168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</row>
    <row r="34" spans="1:90">
      <c r="A34" s="170"/>
      <c r="B34" s="168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</row>
    <row r="35" spans="1:90">
      <c r="B35" s="170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</row>
    <row r="36" spans="1:90"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1:90">
      <c r="B37" s="170"/>
      <c r="C37" s="182"/>
      <c r="D37" s="182"/>
      <c r="E37" s="171"/>
      <c r="F37" s="171"/>
      <c r="G37" s="171"/>
      <c r="H37" s="170"/>
      <c r="I37" s="170"/>
      <c r="J37" s="170"/>
      <c r="K37" s="170"/>
      <c r="L37" s="170"/>
      <c r="M37" s="170"/>
      <c r="N37" s="171"/>
      <c r="O37" s="171"/>
      <c r="P37" s="171"/>
      <c r="Q37" s="171"/>
      <c r="R37" s="171"/>
      <c r="S37" s="171"/>
      <c r="T37" s="171"/>
      <c r="U37" s="168"/>
      <c r="V37" s="168"/>
      <c r="W37" s="168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spans="1:90" ht="35.4" customHeight="1">
      <c r="C38" s="631"/>
      <c r="D38" s="631"/>
      <c r="E38" s="631"/>
      <c r="F38" s="183" t="s">
        <v>36</v>
      </c>
      <c r="G38" s="170"/>
      <c r="H38" s="632" t="s">
        <v>37</v>
      </c>
      <c r="I38" s="632"/>
      <c r="J38" s="632"/>
      <c r="K38" s="632"/>
      <c r="L38" s="184" t="s">
        <v>38</v>
      </c>
      <c r="M38" s="170"/>
      <c r="N38" s="626" t="s">
        <v>39</v>
      </c>
      <c r="O38" s="626"/>
      <c r="P38" s="626"/>
      <c r="Q38" s="183" t="s">
        <v>40</v>
      </c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1:90" ht="24.6" customHeight="1">
      <c r="C39" s="617"/>
      <c r="D39" s="617"/>
      <c r="E39" s="617"/>
      <c r="F39" s="185" t="s">
        <v>41</v>
      </c>
      <c r="G39" s="170"/>
      <c r="H39" s="627" t="s">
        <v>42</v>
      </c>
      <c r="I39" s="627"/>
      <c r="J39" s="627"/>
      <c r="K39" s="627"/>
      <c r="L39" s="186" t="s">
        <v>43</v>
      </c>
      <c r="M39" s="170"/>
      <c r="N39" s="629" t="s">
        <v>44</v>
      </c>
      <c r="O39" s="629"/>
      <c r="P39" s="629"/>
      <c r="Q39" s="188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1:90" ht="14.4" customHeight="1">
      <c r="C40" s="617"/>
      <c r="D40" s="617"/>
      <c r="E40" s="617"/>
      <c r="F40" s="189" t="s">
        <v>45</v>
      </c>
      <c r="G40" s="170"/>
      <c r="H40" s="627" t="s">
        <v>46</v>
      </c>
      <c r="I40" s="627"/>
      <c r="J40" s="627"/>
      <c r="K40" s="627"/>
      <c r="L40" s="186" t="s">
        <v>47</v>
      </c>
      <c r="M40" s="170"/>
      <c r="N40" s="628" t="s">
        <v>48</v>
      </c>
      <c r="O40" s="628"/>
      <c r="P40" s="628"/>
      <c r="Q40" s="191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1:90" ht="14.4" customHeight="1">
      <c r="C41" s="617"/>
      <c r="D41" s="617"/>
      <c r="E41" s="617"/>
      <c r="F41" s="189" t="s">
        <v>50</v>
      </c>
      <c r="G41" s="170"/>
      <c r="H41" s="625" t="s">
        <v>51</v>
      </c>
      <c r="I41" s="625"/>
      <c r="J41" s="625"/>
      <c r="K41" s="625"/>
      <c r="L41" s="186" t="s">
        <v>52</v>
      </c>
      <c r="M41" s="170"/>
      <c r="N41" s="629" t="s">
        <v>53</v>
      </c>
      <c r="O41" s="629"/>
      <c r="P41" s="629"/>
      <c r="Q41" s="249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1:90" ht="14.4" customHeight="1">
      <c r="C42" s="616"/>
      <c r="D42" s="616"/>
      <c r="E42" s="616"/>
      <c r="F42" s="189" t="s">
        <v>55</v>
      </c>
      <c r="G42" s="170"/>
      <c r="H42" s="627" t="s">
        <v>56</v>
      </c>
      <c r="I42" s="627"/>
      <c r="J42" s="627"/>
      <c r="K42" s="627"/>
      <c r="L42" s="186" t="s">
        <v>57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90" ht="14.4" customHeight="1">
      <c r="C43" s="616"/>
      <c r="D43" s="616"/>
      <c r="E43" s="616"/>
      <c r="F43" s="185" t="s">
        <v>59</v>
      </c>
      <c r="G43" s="170"/>
      <c r="H43" s="625" t="s">
        <v>60</v>
      </c>
      <c r="I43" s="625"/>
      <c r="J43" s="625"/>
      <c r="K43" s="625"/>
      <c r="L43" s="186" t="s">
        <v>61</v>
      </c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1:90" ht="14.4" customHeight="1">
      <c r="C44" s="617"/>
      <c r="D44" s="617"/>
      <c r="E44" s="617"/>
      <c r="F44" s="189" t="s">
        <v>62</v>
      </c>
      <c r="G44" s="170"/>
      <c r="H44" s="625" t="s">
        <v>63</v>
      </c>
      <c r="I44" s="625"/>
      <c r="J44" s="625"/>
      <c r="K44" s="625"/>
      <c r="L44" s="186" t="s">
        <v>64</v>
      </c>
      <c r="M44" s="170"/>
      <c r="N44" s="626" t="s">
        <v>65</v>
      </c>
      <c r="O44" s="626"/>
      <c r="P44" s="626"/>
      <c r="Q44" s="193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1:90" ht="14.4" customHeight="1">
      <c r="C45" s="617"/>
      <c r="D45" s="617"/>
      <c r="E45" s="617"/>
      <c r="F45" s="189" t="s">
        <v>66</v>
      </c>
      <c r="G45" s="170"/>
      <c r="H45" s="625" t="s">
        <v>67</v>
      </c>
      <c r="I45" s="625"/>
      <c r="J45" s="625"/>
      <c r="K45" s="625"/>
      <c r="L45" s="186" t="s">
        <v>68</v>
      </c>
      <c r="M45" s="170"/>
      <c r="N45" s="626" t="s">
        <v>69</v>
      </c>
      <c r="O45" s="626"/>
      <c r="P45" s="626"/>
      <c r="Q45" s="194" t="s">
        <v>21</v>
      </c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1:90" ht="14.4" customHeight="1">
      <c r="C46" s="616"/>
      <c r="D46" s="616"/>
      <c r="E46" s="616"/>
      <c r="F46" s="189" t="s">
        <v>71</v>
      </c>
      <c r="G46" s="170"/>
      <c r="H46" s="625" t="s">
        <v>72</v>
      </c>
      <c r="I46" s="625"/>
      <c r="J46" s="625"/>
      <c r="K46" s="625"/>
      <c r="L46" s="186" t="s">
        <v>73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1:90" ht="14.4" customHeight="1">
      <c r="C47" s="617"/>
      <c r="D47" s="617"/>
      <c r="E47" s="617"/>
      <c r="F47" s="189" t="s">
        <v>74</v>
      </c>
      <c r="G47" s="170"/>
      <c r="H47" s="625" t="s">
        <v>75</v>
      </c>
      <c r="I47" s="625"/>
      <c r="J47" s="625"/>
      <c r="K47" s="625"/>
      <c r="L47" s="186" t="s">
        <v>76</v>
      </c>
      <c r="M47" s="170"/>
      <c r="N47" s="195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1:90" ht="14.4" customHeight="1">
      <c r="C48" s="616"/>
      <c r="D48" s="616"/>
      <c r="E48" s="616"/>
      <c r="F48" s="185" t="s">
        <v>78</v>
      </c>
      <c r="G48" s="170"/>
      <c r="H48" s="625" t="s">
        <v>79</v>
      </c>
      <c r="I48" s="625"/>
      <c r="J48" s="625"/>
      <c r="K48" s="625"/>
      <c r="L48" s="186" t="s">
        <v>80</v>
      </c>
      <c r="M48" s="170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68"/>
      <c r="AB48" s="168"/>
      <c r="AC48" s="168"/>
      <c r="AD48" s="168"/>
      <c r="AE48" s="168"/>
      <c r="AF48" s="168"/>
      <c r="AG48" s="168"/>
      <c r="AH48" s="168"/>
    </row>
    <row r="49" spans="3:34" ht="14.4" customHeight="1">
      <c r="C49" s="616"/>
      <c r="D49" s="616"/>
      <c r="E49" s="616"/>
      <c r="F49" s="189" t="s">
        <v>82</v>
      </c>
      <c r="G49" s="170"/>
      <c r="H49" s="625" t="s">
        <v>83</v>
      </c>
      <c r="I49" s="625"/>
      <c r="J49" s="625"/>
      <c r="K49" s="625"/>
      <c r="L49" s="186" t="s">
        <v>84</v>
      </c>
      <c r="M49" s="170"/>
      <c r="N49" s="197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 ht="14.4" customHeight="1">
      <c r="C50" s="617"/>
      <c r="D50" s="617"/>
      <c r="E50" s="617"/>
      <c r="F50" s="189" t="s">
        <v>85</v>
      </c>
      <c r="G50" s="170"/>
      <c r="H50" s="625" t="s">
        <v>86</v>
      </c>
      <c r="I50" s="625"/>
      <c r="J50" s="625"/>
      <c r="K50" s="625"/>
      <c r="L50" s="186" t="s">
        <v>87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 ht="14.4" customHeight="1">
      <c r="C51" s="616"/>
      <c r="D51" s="616"/>
      <c r="E51" s="616"/>
      <c r="F51" s="189" t="s">
        <v>89</v>
      </c>
      <c r="G51" s="170"/>
      <c r="H51" s="625" t="s">
        <v>90</v>
      </c>
      <c r="I51" s="625"/>
      <c r="J51" s="625"/>
      <c r="K51" s="625"/>
      <c r="L51" s="186" t="s">
        <v>91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 ht="14.4" customHeight="1">
      <c r="C52" s="617"/>
      <c r="D52" s="617"/>
      <c r="E52" s="617"/>
      <c r="F52" s="189" t="s">
        <v>93</v>
      </c>
      <c r="G52" s="170"/>
      <c r="H52" s="625" t="s">
        <v>94</v>
      </c>
      <c r="I52" s="625"/>
      <c r="J52" s="625"/>
      <c r="K52" s="625"/>
      <c r="L52" s="186" t="s">
        <v>95</v>
      </c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4.4" customHeight="1">
      <c r="C53" s="616"/>
      <c r="D53" s="616"/>
      <c r="E53" s="616"/>
      <c r="F53" s="189" t="s">
        <v>97</v>
      </c>
      <c r="G53" s="170"/>
      <c r="H53" s="624" t="s">
        <v>98</v>
      </c>
      <c r="I53" s="624"/>
      <c r="J53" s="624"/>
      <c r="K53" s="624"/>
      <c r="L53" s="170" t="s">
        <v>99</v>
      </c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>
      <c r="C54" s="617"/>
      <c r="D54" s="617"/>
      <c r="E54" s="617"/>
      <c r="F54" s="189" t="s">
        <v>101</v>
      </c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>
      <c r="C55" s="617"/>
      <c r="D55" s="617"/>
      <c r="E55" s="617"/>
      <c r="F55" s="189" t="s">
        <v>103</v>
      </c>
      <c r="G55" s="170"/>
      <c r="H55" s="622" t="s">
        <v>104</v>
      </c>
      <c r="I55" s="622"/>
      <c r="J55" s="622"/>
      <c r="K55" s="622"/>
      <c r="L55" s="198" t="s">
        <v>105</v>
      </c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>
      <c r="C56" s="617"/>
      <c r="D56" s="617"/>
      <c r="E56" s="617"/>
      <c r="F56" s="189" t="s">
        <v>107</v>
      </c>
      <c r="G56" s="170"/>
      <c r="H56" s="622">
        <v>2</v>
      </c>
      <c r="I56" s="622"/>
      <c r="J56" s="622"/>
      <c r="K56" s="622"/>
      <c r="L56" s="198" t="s">
        <v>108</v>
      </c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>
      <c r="C57" s="617"/>
      <c r="D57" s="617"/>
      <c r="E57" s="617"/>
      <c r="F57" s="190" t="s">
        <v>110</v>
      </c>
      <c r="G57" s="170"/>
      <c r="H57" s="623" t="s">
        <v>98</v>
      </c>
      <c r="I57" s="623"/>
      <c r="J57" s="623"/>
      <c r="K57" s="623"/>
      <c r="L57" s="199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  <row r="58" spans="3:34">
      <c r="C58" s="617"/>
      <c r="D58" s="617"/>
      <c r="E58" s="617"/>
      <c r="F58" s="190" t="s">
        <v>112</v>
      </c>
      <c r="G58" s="170"/>
      <c r="H58" s="200"/>
      <c r="I58" s="200"/>
      <c r="J58" s="200"/>
      <c r="K58" s="200"/>
      <c r="L58" s="199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</row>
    <row r="59" spans="3:34" ht="17.399999999999999">
      <c r="C59" s="617"/>
      <c r="D59" s="617"/>
      <c r="E59" s="617"/>
      <c r="F59" s="190" t="s">
        <v>114</v>
      </c>
      <c r="G59" s="170"/>
      <c r="H59" s="618" t="s">
        <v>115</v>
      </c>
      <c r="I59" s="618"/>
      <c r="J59" s="618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</row>
    <row r="60" spans="3:34" ht="15.6" customHeight="1">
      <c r="C60" s="616"/>
      <c r="D60" s="616"/>
      <c r="E60" s="616"/>
      <c r="F60" s="187" t="s">
        <v>117</v>
      </c>
      <c r="G60" s="170"/>
      <c r="H60" s="619" t="s">
        <v>118</v>
      </c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170"/>
      <c r="V60" s="170"/>
      <c r="W60" s="170"/>
      <c r="X60" s="170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</row>
    <row r="61" spans="3:34" ht="14.4" customHeight="1">
      <c r="C61" s="620"/>
      <c r="D61" s="620"/>
      <c r="E61" s="620"/>
      <c r="F61" s="185" t="s">
        <v>120</v>
      </c>
      <c r="G61" s="170"/>
      <c r="H61" s="621" t="s">
        <v>121</v>
      </c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170"/>
      <c r="V61" s="170"/>
      <c r="W61" s="170"/>
      <c r="X61" s="170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</row>
    <row r="62" spans="3:34" ht="14.4" customHeight="1">
      <c r="C62" s="616"/>
      <c r="D62" s="616"/>
      <c r="E62" s="616"/>
      <c r="F62" s="189" t="s">
        <v>123</v>
      </c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5"/>
    <mergeCell ref="C38:E38"/>
    <mergeCell ref="H38:K38"/>
    <mergeCell ref="N38:P38"/>
    <mergeCell ref="C39:E39"/>
    <mergeCell ref="H39:K39"/>
    <mergeCell ref="N39:P39"/>
    <mergeCell ref="C40:E40"/>
    <mergeCell ref="H40:K40"/>
    <mergeCell ref="N40:P40"/>
    <mergeCell ref="C41:E41"/>
    <mergeCell ref="H41:K41"/>
    <mergeCell ref="N41:P41"/>
    <mergeCell ref="C42:E42"/>
    <mergeCell ref="H42:K42"/>
    <mergeCell ref="C43:E43"/>
    <mergeCell ref="H43:K43"/>
    <mergeCell ref="C44:E44"/>
    <mergeCell ref="H44:K44"/>
    <mergeCell ref="N44:P44"/>
    <mergeCell ref="C45:E45"/>
    <mergeCell ref="H45:K45"/>
    <mergeCell ref="N45:P45"/>
    <mergeCell ref="C46:E46"/>
    <mergeCell ref="H46:K46"/>
    <mergeCell ref="C47:E47"/>
    <mergeCell ref="H47:K47"/>
    <mergeCell ref="C48:E48"/>
    <mergeCell ref="H48:K48"/>
    <mergeCell ref="C49:E49"/>
    <mergeCell ref="H49:K49"/>
    <mergeCell ref="C50:E50"/>
    <mergeCell ref="H50:K50"/>
    <mergeCell ref="C51:E51"/>
    <mergeCell ref="H51:K51"/>
    <mergeCell ref="C52:E52"/>
    <mergeCell ref="H52:K52"/>
    <mergeCell ref="C53:E53"/>
    <mergeCell ref="H53:K53"/>
    <mergeCell ref="C54:E54"/>
    <mergeCell ref="C55:E55"/>
    <mergeCell ref="H55:K55"/>
    <mergeCell ref="C56:E56"/>
    <mergeCell ref="H56:K56"/>
    <mergeCell ref="C57:E57"/>
    <mergeCell ref="H57:K57"/>
    <mergeCell ref="C58:E58"/>
    <mergeCell ref="C62:E62"/>
    <mergeCell ref="C59:E59"/>
    <mergeCell ref="H59:J59"/>
    <mergeCell ref="C60:E60"/>
    <mergeCell ref="H60:T60"/>
    <mergeCell ref="C61:E61"/>
    <mergeCell ref="H61:T61"/>
  </mergeCells>
  <conditionalFormatting sqref="AB7">
    <cfRule type="colorScale" priority="12">
      <colorScale>
        <cfvo type="min"/>
        <cfvo type="max"/>
        <color rgb="FFFF7128"/>
        <color rgb="FFFFEF9C"/>
      </colorScale>
    </cfRule>
  </conditionalFormatting>
  <conditionalFormatting sqref="AG27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F7:BJ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7:AF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8:AF19 AB21:AF27 AB7:AF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6 AB18:AF19 AB21:AF2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6 AG18:AG19 AG21:AG27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B17:AF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7:AF1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B20:AF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F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1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1"/>
  <sheetViews>
    <sheetView topLeftCell="A10" zoomScaleNormal="100" workbookViewId="0">
      <selection activeCell="B23" sqref="B23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9">
        <v>30</v>
      </c>
      <c r="AC7" s="30">
        <v>31</v>
      </c>
      <c r="AD7" s="30">
        <v>32</v>
      </c>
      <c r="AE7" s="30">
        <v>33</v>
      </c>
      <c r="AF7" s="31">
        <v>34</v>
      </c>
      <c r="AG7" s="28">
        <v>35</v>
      </c>
      <c r="AH7" s="27">
        <v>36</v>
      </c>
      <c r="AI7" s="27">
        <v>37</v>
      </c>
      <c r="AJ7" s="27">
        <v>38</v>
      </c>
      <c r="AK7" s="26">
        <v>39</v>
      </c>
      <c r="AL7" s="28">
        <v>40</v>
      </c>
      <c r="AM7" s="27">
        <v>41</v>
      </c>
      <c r="AN7" s="27">
        <v>42</v>
      </c>
      <c r="AO7" s="27">
        <v>43</v>
      </c>
      <c r="AP7" s="26">
        <v>44</v>
      </c>
      <c r="AQ7" s="28">
        <v>45</v>
      </c>
      <c r="AR7" s="27">
        <v>46</v>
      </c>
      <c r="AS7" s="27">
        <v>47</v>
      </c>
      <c r="AT7" s="32">
        <v>48</v>
      </c>
      <c r="AU7" s="26">
        <v>49</v>
      </c>
      <c r="AV7" s="25">
        <v>50</v>
      </c>
      <c r="AW7" s="27">
        <v>51</v>
      </c>
      <c r="AX7" s="27">
        <v>52</v>
      </c>
      <c r="AY7" s="27">
        <v>53</v>
      </c>
      <c r="AZ7" s="26">
        <v>54</v>
      </c>
      <c r="BA7" s="25">
        <v>55</v>
      </c>
      <c r="BB7" s="27">
        <v>56</v>
      </c>
      <c r="BC7" s="27">
        <v>57</v>
      </c>
      <c r="BD7" s="27">
        <v>58</v>
      </c>
      <c r="BE7" s="26">
        <v>59</v>
      </c>
      <c r="BF7" s="33">
        <v>60</v>
      </c>
      <c r="BG7" s="34">
        <v>61</v>
      </c>
      <c r="BH7" s="34">
        <v>62</v>
      </c>
      <c r="BI7" s="34">
        <v>63</v>
      </c>
      <c r="BJ7" s="35">
        <v>64</v>
      </c>
      <c r="BK7" s="28">
        <v>65</v>
      </c>
      <c r="BL7" s="27">
        <v>66</v>
      </c>
      <c r="BM7" s="27">
        <v>67</v>
      </c>
      <c r="BN7" s="27">
        <v>68</v>
      </c>
      <c r="BO7" s="26">
        <v>69</v>
      </c>
      <c r="BP7" s="25">
        <v>70</v>
      </c>
      <c r="BQ7" s="27">
        <v>71</v>
      </c>
      <c r="BR7" s="27">
        <v>72</v>
      </c>
      <c r="BS7" s="27">
        <v>73</v>
      </c>
      <c r="BT7" s="26">
        <v>74</v>
      </c>
      <c r="BU7" s="25">
        <v>75</v>
      </c>
      <c r="BV7" s="27">
        <v>76</v>
      </c>
      <c r="BW7" s="27">
        <v>77</v>
      </c>
      <c r="BX7" s="27">
        <v>78</v>
      </c>
      <c r="BY7" s="26">
        <v>79</v>
      </c>
      <c r="BZ7" s="25">
        <v>80</v>
      </c>
      <c r="CA7" s="27">
        <v>81</v>
      </c>
      <c r="CB7" s="27">
        <v>82</v>
      </c>
      <c r="CC7" s="27">
        <v>83</v>
      </c>
      <c r="CD7" s="26">
        <v>84</v>
      </c>
      <c r="CE7" s="25">
        <v>85</v>
      </c>
      <c r="CF7" s="27">
        <v>86</v>
      </c>
      <c r="CG7" s="27">
        <v>87</v>
      </c>
      <c r="CH7" s="27">
        <v>88</v>
      </c>
      <c r="CI7" s="26">
        <v>89</v>
      </c>
      <c r="CJ7" s="36">
        <v>90</v>
      </c>
      <c r="CK7" s="37">
        <v>91</v>
      </c>
      <c r="CL7" s="38">
        <v>92</v>
      </c>
    </row>
    <row r="8" spans="1:90" ht="28.8" thickBot="1">
      <c r="A8" s="642" t="s">
        <v>150</v>
      </c>
      <c r="B8" s="268" t="s">
        <v>20</v>
      </c>
      <c r="C8" s="366"/>
      <c r="D8" s="366"/>
      <c r="E8" s="366"/>
      <c r="F8" s="367"/>
      <c r="G8" s="368"/>
      <c r="H8" s="366"/>
      <c r="I8" s="367"/>
      <c r="J8" s="366"/>
      <c r="K8" s="367"/>
      <c r="L8" s="366"/>
      <c r="M8" s="369" t="s">
        <v>175</v>
      </c>
      <c r="N8" s="367"/>
      <c r="O8" s="370"/>
      <c r="P8" s="367"/>
      <c r="Q8" s="367"/>
      <c r="R8" s="371"/>
      <c r="S8" s="367"/>
      <c r="T8" s="366"/>
      <c r="U8" s="367"/>
      <c r="V8" s="366"/>
      <c r="W8" s="372"/>
      <c r="X8" s="373"/>
      <c r="Y8" s="374"/>
      <c r="Z8" s="375" t="s">
        <v>192</v>
      </c>
      <c r="AA8" s="374"/>
      <c r="AB8" s="376"/>
      <c r="AC8" s="377"/>
      <c r="AD8" s="376"/>
      <c r="AE8" s="378"/>
      <c r="AF8" s="376"/>
      <c r="AG8" s="379" t="s">
        <v>21</v>
      </c>
      <c r="AH8" s="366"/>
      <c r="AI8" s="374"/>
      <c r="AJ8" s="366"/>
      <c r="AK8" s="374"/>
      <c r="AL8" s="366"/>
      <c r="AM8" s="380" t="s">
        <v>193</v>
      </c>
      <c r="AN8" s="381"/>
      <c r="AO8" s="374"/>
      <c r="AP8" s="374"/>
      <c r="AQ8" s="372"/>
      <c r="AR8" s="374"/>
      <c r="AS8" s="374"/>
      <c r="AT8" s="382"/>
      <c r="AU8" s="374"/>
      <c r="AV8" s="383"/>
      <c r="AW8" s="374"/>
      <c r="AX8" s="374"/>
      <c r="AY8" s="374"/>
      <c r="AZ8" s="384" t="s">
        <v>194</v>
      </c>
      <c r="BA8" s="372"/>
      <c r="BB8" s="374"/>
      <c r="BC8" s="381"/>
      <c r="BD8" s="374"/>
      <c r="BE8" s="374"/>
      <c r="BF8" s="385"/>
      <c r="BG8" s="385"/>
      <c r="BH8" s="385"/>
      <c r="BI8" s="385"/>
      <c r="BJ8" s="385"/>
      <c r="BK8" s="386" t="s">
        <v>21</v>
      </c>
      <c r="BL8" s="374"/>
      <c r="BM8" s="387" t="s">
        <v>195</v>
      </c>
      <c r="BN8" s="374"/>
      <c r="BO8" s="374"/>
      <c r="BP8" s="372"/>
      <c r="BQ8" s="374"/>
      <c r="BR8" s="374"/>
      <c r="BS8" s="388"/>
      <c r="BT8" s="383"/>
      <c r="BU8" s="374"/>
      <c r="BV8" s="374"/>
      <c r="BW8" s="384" t="s">
        <v>194</v>
      </c>
      <c r="BX8" s="389"/>
      <c r="BY8" s="382"/>
      <c r="BZ8" s="374"/>
      <c r="CA8" s="374"/>
      <c r="CB8" s="374"/>
      <c r="CC8" s="374"/>
      <c r="CD8" s="374"/>
      <c r="CE8" s="372"/>
      <c r="CF8" s="374"/>
      <c r="CG8" s="374"/>
      <c r="CH8" s="374"/>
      <c r="CI8" s="374"/>
      <c r="CJ8" s="372">
        <v>6</v>
      </c>
      <c r="CK8" s="390">
        <v>76</v>
      </c>
      <c r="CL8" s="391">
        <v>6.6</v>
      </c>
    </row>
    <row r="9" spans="1:90" ht="15" thickBot="1">
      <c r="A9" s="642"/>
      <c r="B9" s="303" t="s">
        <v>22</v>
      </c>
      <c r="C9" s="392"/>
      <c r="D9" s="392"/>
      <c r="E9" s="392"/>
      <c r="F9" s="392"/>
      <c r="G9" s="393"/>
      <c r="H9" s="394" t="s">
        <v>196</v>
      </c>
      <c r="I9" s="393"/>
      <c r="J9" s="392"/>
      <c r="K9" s="393"/>
      <c r="L9" s="392"/>
      <c r="M9" s="395"/>
      <c r="N9" s="395"/>
      <c r="O9" s="396"/>
      <c r="P9" s="393"/>
      <c r="Q9" s="393"/>
      <c r="R9" s="397"/>
      <c r="S9" s="393"/>
      <c r="T9" s="392"/>
      <c r="U9" s="393"/>
      <c r="V9" s="393"/>
      <c r="W9" s="398"/>
      <c r="X9" s="399"/>
      <c r="Y9" s="400"/>
      <c r="Z9" s="397"/>
      <c r="AA9" s="393"/>
      <c r="AB9" s="401"/>
      <c r="AC9" s="402"/>
      <c r="AD9" s="401"/>
      <c r="AE9" s="403"/>
      <c r="AF9" s="401"/>
      <c r="AG9" s="404" t="s">
        <v>21</v>
      </c>
      <c r="AH9" s="392"/>
      <c r="AI9" s="405" t="s">
        <v>177</v>
      </c>
      <c r="AJ9" s="392"/>
      <c r="AK9" s="400"/>
      <c r="AL9" s="392"/>
      <c r="AM9" s="400"/>
      <c r="AN9" s="400"/>
      <c r="AO9" s="400"/>
      <c r="AP9" s="393"/>
      <c r="AQ9" s="398"/>
      <c r="AR9" s="400"/>
      <c r="AS9" s="400"/>
      <c r="AT9" s="406"/>
      <c r="AU9" s="407"/>
      <c r="AV9" s="398"/>
      <c r="AW9" s="400"/>
      <c r="AX9" s="400"/>
      <c r="AY9" s="400"/>
      <c r="AZ9" s="400"/>
      <c r="BA9" s="398"/>
      <c r="BB9" s="400"/>
      <c r="BC9" s="400"/>
      <c r="BD9" s="400"/>
      <c r="BE9" s="400"/>
      <c r="BF9" s="408"/>
      <c r="BG9" s="408"/>
      <c r="BH9" s="408"/>
      <c r="BI9" s="408"/>
      <c r="BJ9" s="408"/>
      <c r="BK9" s="386" t="s">
        <v>21</v>
      </c>
      <c r="BL9" s="400"/>
      <c r="BM9" s="400"/>
      <c r="BN9" s="400"/>
      <c r="BO9" s="405" t="s">
        <v>181</v>
      </c>
      <c r="BP9" s="398"/>
      <c r="BQ9" s="400"/>
      <c r="BR9" s="400"/>
      <c r="BS9" s="409"/>
      <c r="BT9" s="406"/>
      <c r="BU9" s="400"/>
      <c r="BV9" s="400"/>
      <c r="BW9" s="400"/>
      <c r="BX9" s="400"/>
      <c r="BY9" s="406"/>
      <c r="BZ9" s="400"/>
      <c r="CA9" s="400"/>
      <c r="CB9" s="400"/>
      <c r="CC9" s="393"/>
      <c r="CD9" s="400"/>
      <c r="CE9" s="398"/>
      <c r="CF9" s="400"/>
      <c r="CG9" s="400"/>
      <c r="CH9" s="400"/>
      <c r="CI9" s="400"/>
      <c r="CJ9" s="398">
        <v>3</v>
      </c>
      <c r="CK9" s="410">
        <v>45</v>
      </c>
      <c r="CL9" s="411">
        <v>6.6</v>
      </c>
    </row>
    <row r="10" spans="1:90" ht="42.6" thickBot="1">
      <c r="A10" s="642"/>
      <c r="B10" s="362" t="s">
        <v>127</v>
      </c>
      <c r="C10" s="392"/>
      <c r="D10" s="392"/>
      <c r="E10" s="392"/>
      <c r="F10" s="392"/>
      <c r="G10" s="412"/>
      <c r="H10" s="392"/>
      <c r="I10" s="393"/>
      <c r="J10" s="392"/>
      <c r="K10" s="393"/>
      <c r="L10" s="392"/>
      <c r="M10" s="395"/>
      <c r="N10" s="395"/>
      <c r="O10" s="396"/>
      <c r="P10" s="393"/>
      <c r="Q10" s="393"/>
      <c r="R10" s="393"/>
      <c r="S10" s="393"/>
      <c r="T10" s="392"/>
      <c r="U10" s="393"/>
      <c r="V10" s="392"/>
      <c r="W10" s="398"/>
      <c r="X10" s="399"/>
      <c r="Y10" s="400"/>
      <c r="Z10" s="397"/>
      <c r="AA10" s="400"/>
      <c r="AB10" s="401"/>
      <c r="AC10" s="402"/>
      <c r="AD10" s="401"/>
      <c r="AE10" s="403"/>
      <c r="AF10" s="401"/>
      <c r="AG10" s="404" t="s">
        <v>21</v>
      </c>
      <c r="AH10" s="392"/>
      <c r="AI10" s="400"/>
      <c r="AJ10" s="392"/>
      <c r="AK10" s="400"/>
      <c r="AL10" s="392"/>
      <c r="AM10" s="400"/>
      <c r="AN10" s="400"/>
      <c r="AO10" s="400"/>
      <c r="AP10" s="400"/>
      <c r="AQ10" s="398"/>
      <c r="AR10" s="400"/>
      <c r="AS10" s="400"/>
      <c r="AT10" s="406"/>
      <c r="AU10" s="400"/>
      <c r="AV10" s="398"/>
      <c r="AW10" s="400"/>
      <c r="AX10" s="400"/>
      <c r="AY10" s="400"/>
      <c r="AZ10" s="400"/>
      <c r="BA10" s="398"/>
      <c r="BB10" s="400"/>
      <c r="BC10" s="400"/>
      <c r="BD10" s="405" t="s">
        <v>197</v>
      </c>
      <c r="BE10" s="400"/>
      <c r="BF10" s="408"/>
      <c r="BG10" s="408"/>
      <c r="BH10" s="408"/>
      <c r="BI10" s="408"/>
      <c r="BJ10" s="408"/>
      <c r="BK10" s="386" t="s">
        <v>21</v>
      </c>
      <c r="BL10" s="400"/>
      <c r="BM10" s="400"/>
      <c r="BN10" s="400"/>
      <c r="BO10" s="400"/>
      <c r="BP10" s="398"/>
      <c r="BQ10" s="400"/>
      <c r="BR10" s="400"/>
      <c r="BS10" s="409"/>
      <c r="BT10" s="406"/>
      <c r="BU10" s="400"/>
      <c r="BV10" s="400"/>
      <c r="BW10" s="400"/>
      <c r="BX10" s="400"/>
      <c r="BY10" s="393"/>
      <c r="BZ10" s="400"/>
      <c r="CA10" s="400"/>
      <c r="CB10" s="400"/>
      <c r="CC10" s="400"/>
      <c r="CD10" s="400"/>
      <c r="CE10" s="398"/>
      <c r="CF10" s="400"/>
      <c r="CG10" s="400"/>
      <c r="CH10" s="400"/>
      <c r="CI10" s="400"/>
      <c r="CJ10" s="398">
        <v>1</v>
      </c>
      <c r="CK10" s="410">
        <v>15</v>
      </c>
      <c r="CL10" s="411">
        <v>6.6</v>
      </c>
    </row>
    <row r="11" spans="1:90" ht="42.6" thickBot="1">
      <c r="A11" s="642"/>
      <c r="B11" s="335" t="s">
        <v>23</v>
      </c>
      <c r="C11" s="306"/>
      <c r="D11" s="307"/>
      <c r="E11" s="307"/>
      <c r="F11" s="309"/>
      <c r="G11" s="336"/>
      <c r="H11" s="306"/>
      <c r="I11" s="309"/>
      <c r="J11" s="307"/>
      <c r="K11" s="309"/>
      <c r="L11" s="305"/>
      <c r="M11" s="310"/>
      <c r="N11" s="310"/>
      <c r="O11" s="311"/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09"/>
      <c r="AB11" s="318"/>
      <c r="AC11" s="319"/>
      <c r="AD11" s="320"/>
      <c r="AE11" s="321"/>
      <c r="AF11" s="322"/>
      <c r="AG11" s="323" t="s">
        <v>21</v>
      </c>
      <c r="AH11" s="307"/>
      <c r="AI11" s="352"/>
      <c r="AJ11" s="307"/>
      <c r="AK11" s="324"/>
      <c r="AL11" s="307"/>
      <c r="AM11" s="352"/>
      <c r="AN11" s="352"/>
      <c r="AO11" s="352"/>
      <c r="AP11" s="354"/>
      <c r="AQ11" s="350"/>
      <c r="AR11" s="352"/>
      <c r="AS11" s="352"/>
      <c r="AT11" s="356"/>
      <c r="AU11" s="354"/>
      <c r="AV11" s="350"/>
      <c r="AW11" s="317"/>
      <c r="AX11" s="317"/>
      <c r="AY11" s="317"/>
      <c r="AZ11" s="324"/>
      <c r="BA11" s="315"/>
      <c r="BB11" s="317"/>
      <c r="BC11" s="317"/>
      <c r="BD11" s="352"/>
      <c r="BE11" s="35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317"/>
      <c r="BS11" s="329"/>
      <c r="BT11" s="309"/>
      <c r="BU11" s="330"/>
      <c r="BV11" s="317"/>
      <c r="BW11" s="317"/>
      <c r="BX11" s="317"/>
      <c r="BY11" s="325"/>
      <c r="BZ11" s="330"/>
      <c r="CA11" s="317"/>
      <c r="CB11" s="317"/>
      <c r="CC11" s="317"/>
      <c r="CD11" s="324"/>
      <c r="CE11" s="315"/>
      <c r="CF11" s="317"/>
      <c r="CG11" s="309"/>
      <c r="CH11" s="317"/>
      <c r="CI11" s="324"/>
      <c r="CJ11" s="332">
        <f>COUNTIF(C11:CI11,"*")-2</f>
        <v>0</v>
      </c>
      <c r="CK11" s="333">
        <v>102</v>
      </c>
      <c r="CL11" s="334">
        <f t="shared" ref="CL11:CL18" si="0">CJ11/CK11*100</f>
        <v>0</v>
      </c>
    </row>
    <row r="12" spans="1:90" ht="56.4" thickBot="1">
      <c r="A12" s="642"/>
      <c r="B12" s="362" t="s">
        <v>88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11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52"/>
      <c r="AJ12" s="307"/>
      <c r="AK12" s="324"/>
      <c r="AL12" s="307"/>
      <c r="AM12" s="352"/>
      <c r="AN12" s="352"/>
      <c r="AO12" s="352"/>
      <c r="AP12" s="354"/>
      <c r="AQ12" s="350"/>
      <c r="AR12" s="352"/>
      <c r="AS12" s="352"/>
      <c r="AT12" s="312"/>
      <c r="AU12" s="354"/>
      <c r="AV12" s="350"/>
      <c r="AW12" s="317"/>
      <c r="AX12" s="317"/>
      <c r="AY12" s="317"/>
      <c r="AZ12" s="324"/>
      <c r="BA12" s="315"/>
      <c r="BB12" s="317"/>
      <c r="BC12" s="317"/>
      <c r="BD12" s="352"/>
      <c r="BE12" s="35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09"/>
      <c r="BX12" s="317"/>
      <c r="BY12" s="325"/>
      <c r="BZ12" s="330"/>
      <c r="CA12" s="317"/>
      <c r="CB12" s="317"/>
      <c r="CC12" s="317"/>
      <c r="CD12" s="324"/>
      <c r="CE12" s="315"/>
      <c r="CF12" s="317"/>
      <c r="CG12" s="317"/>
      <c r="CH12" s="309"/>
      <c r="CI12" s="324"/>
      <c r="CJ12" s="332">
        <f>COUNTIF(C12:CI12,"*")-2</f>
        <v>0</v>
      </c>
      <c r="CK12" s="333">
        <v>34</v>
      </c>
      <c r="CL12" s="334">
        <f t="shared" si="0"/>
        <v>0</v>
      </c>
    </row>
    <row r="13" spans="1:90" ht="15" thickBot="1">
      <c r="A13" s="642"/>
      <c r="B13" s="362" t="s">
        <v>136</v>
      </c>
      <c r="C13" s="342"/>
      <c r="D13" s="343"/>
      <c r="E13" s="343"/>
      <c r="F13" s="343"/>
      <c r="G13" s="345"/>
      <c r="H13" s="342"/>
      <c r="I13" s="344"/>
      <c r="J13" s="413" t="s">
        <v>198</v>
      </c>
      <c r="K13" s="344"/>
      <c r="M13" s="346"/>
      <c r="N13" s="346"/>
      <c r="O13" s="347"/>
      <c r="P13" s="344"/>
      <c r="Q13" s="348"/>
      <c r="R13" s="349"/>
      <c r="S13" s="344"/>
      <c r="T13" s="343"/>
      <c r="U13" s="344"/>
      <c r="V13" s="341"/>
      <c r="W13" s="350"/>
      <c r="X13" s="351"/>
      <c r="Y13" s="352"/>
      <c r="Z13" s="349"/>
      <c r="AA13" s="354"/>
      <c r="AB13" s="318"/>
      <c r="AC13" s="319"/>
      <c r="AD13" s="320"/>
      <c r="AE13" s="321"/>
      <c r="AF13" s="322"/>
      <c r="AG13" s="90"/>
      <c r="AH13" s="343"/>
      <c r="AI13" s="352"/>
      <c r="AJ13" s="343"/>
      <c r="AK13" s="354"/>
      <c r="AL13" s="343"/>
      <c r="AM13" s="312" t="s">
        <v>199</v>
      </c>
      <c r="AN13" s="317"/>
      <c r="AO13" s="317"/>
      <c r="AP13" s="324"/>
      <c r="AQ13" s="315"/>
      <c r="AR13" s="317"/>
      <c r="AS13" s="317"/>
      <c r="AT13" s="414"/>
      <c r="AU13" s="324"/>
      <c r="AV13" s="315"/>
      <c r="AW13" s="317"/>
      <c r="AX13" s="317"/>
      <c r="AY13" s="317"/>
      <c r="AZ13" s="324"/>
      <c r="BA13" s="315"/>
      <c r="BB13" s="352"/>
      <c r="BC13" s="352"/>
      <c r="BD13" s="352"/>
      <c r="BE13" s="354"/>
      <c r="BF13" s="326"/>
      <c r="BG13" s="327"/>
      <c r="BH13" s="327"/>
      <c r="BI13" s="327"/>
      <c r="BJ13" s="328"/>
      <c r="BK13" s="65"/>
      <c r="BL13" s="352"/>
      <c r="BM13" s="352"/>
      <c r="BN13" s="352"/>
      <c r="BO13" s="415" t="s">
        <v>199</v>
      </c>
      <c r="BP13" s="350"/>
      <c r="BQ13" s="352"/>
      <c r="BR13" s="352"/>
      <c r="BS13" s="357"/>
      <c r="BT13" s="356"/>
      <c r="BU13" s="358"/>
      <c r="BV13" s="352"/>
      <c r="BW13" s="344"/>
      <c r="BX13" s="352"/>
      <c r="BY13" s="356"/>
      <c r="BZ13" s="358"/>
      <c r="CA13" s="312" t="s">
        <v>172</v>
      </c>
      <c r="CB13" s="352"/>
      <c r="CC13" s="352"/>
      <c r="CD13" s="354"/>
      <c r="CE13" s="350"/>
      <c r="CF13" s="352"/>
      <c r="CG13" s="352"/>
      <c r="CH13" s="344"/>
      <c r="CI13" s="354"/>
      <c r="CJ13" s="359">
        <v>5</v>
      </c>
      <c r="CK13" s="360">
        <v>46</v>
      </c>
      <c r="CL13" s="361">
        <v>10.1</v>
      </c>
    </row>
    <row r="14" spans="1:90" ht="28.8" thickBot="1">
      <c r="A14" s="642"/>
      <c r="B14" s="362" t="s">
        <v>137</v>
      </c>
      <c r="C14" s="342"/>
      <c r="D14" s="343"/>
      <c r="E14" s="343"/>
      <c r="F14" s="343"/>
      <c r="G14" s="345"/>
      <c r="H14" s="342"/>
      <c r="I14" s="344"/>
      <c r="J14" s="343"/>
      <c r="K14" s="344"/>
      <c r="L14" s="341"/>
      <c r="M14" s="346"/>
      <c r="N14" s="346"/>
      <c r="O14" s="347"/>
      <c r="P14" s="344"/>
      <c r="Q14" s="348"/>
      <c r="R14" s="349"/>
      <c r="S14" s="344"/>
      <c r="T14" s="343"/>
      <c r="U14" s="344"/>
      <c r="V14" s="341"/>
      <c r="W14" s="350"/>
      <c r="X14" s="351"/>
      <c r="Y14" s="352"/>
      <c r="Z14" s="349"/>
      <c r="AA14" s="354"/>
      <c r="AB14" s="318"/>
      <c r="AC14" s="319"/>
      <c r="AD14" s="320"/>
      <c r="AE14" s="321"/>
      <c r="AF14" s="322"/>
      <c r="AG14" s="90"/>
      <c r="AH14" s="343"/>
      <c r="AI14" s="352"/>
      <c r="AJ14" s="343"/>
      <c r="AK14" s="354"/>
      <c r="AL14" s="312" t="s">
        <v>199</v>
      </c>
      <c r="AM14" s="352"/>
      <c r="AN14" s="317"/>
      <c r="AO14" s="317"/>
      <c r="AP14" s="324"/>
      <c r="AQ14" s="315"/>
      <c r="AR14" s="317"/>
      <c r="AS14" s="317"/>
      <c r="AT14" s="414"/>
      <c r="AU14" s="324"/>
      <c r="AV14" s="315"/>
      <c r="AW14" s="317"/>
      <c r="AX14" s="317"/>
      <c r="AY14" s="317"/>
      <c r="AZ14" s="324"/>
      <c r="BA14" s="315"/>
      <c r="BB14" s="352"/>
      <c r="BC14" s="352"/>
      <c r="BD14" s="352"/>
      <c r="BE14" s="354"/>
      <c r="BF14" s="326"/>
      <c r="BG14" s="327"/>
      <c r="BH14" s="327"/>
      <c r="BI14" s="327"/>
      <c r="BJ14" s="328"/>
      <c r="BK14" s="65"/>
      <c r="BL14" s="352"/>
      <c r="BM14" s="352"/>
      <c r="BN14" s="352"/>
      <c r="BO14" s="354"/>
      <c r="BP14" s="350"/>
      <c r="BQ14" s="352"/>
      <c r="BR14" s="352"/>
      <c r="BS14" s="357"/>
      <c r="BT14" s="416" t="s">
        <v>199</v>
      </c>
      <c r="BU14" s="358"/>
      <c r="BV14" s="352"/>
      <c r="BW14" s="344"/>
      <c r="BX14" s="352"/>
      <c r="BY14" s="356"/>
      <c r="BZ14" s="358"/>
      <c r="CA14" s="352"/>
      <c r="CB14" s="352"/>
      <c r="CC14" s="352"/>
      <c r="CD14" s="354"/>
      <c r="CE14" s="350"/>
      <c r="CF14" s="352"/>
      <c r="CG14" s="352"/>
      <c r="CH14" s="344"/>
      <c r="CI14" s="354"/>
      <c r="CJ14" s="359">
        <v>2</v>
      </c>
      <c r="CK14" s="360">
        <v>31</v>
      </c>
      <c r="CL14" s="361">
        <v>6.7</v>
      </c>
    </row>
    <row r="15" spans="1:90" ht="21" customHeight="1" thickBot="1">
      <c r="A15" s="642"/>
      <c r="B15" s="335" t="s">
        <v>133</v>
      </c>
      <c r="C15" s="306"/>
      <c r="D15" s="307"/>
      <c r="E15" s="307"/>
      <c r="F15" s="307"/>
      <c r="G15" s="336"/>
      <c r="H15" s="306"/>
      <c r="I15" s="309"/>
      <c r="J15" s="307"/>
      <c r="K15" s="309"/>
      <c r="L15" s="305"/>
      <c r="M15" s="310"/>
      <c r="N15" s="310"/>
      <c r="O15" s="309"/>
      <c r="P15" s="309"/>
      <c r="Q15" s="313"/>
      <c r="R15" s="314"/>
      <c r="S15" s="309"/>
      <c r="T15" s="307"/>
      <c r="U15" s="309"/>
      <c r="V15" s="305"/>
      <c r="W15" s="315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52"/>
      <c r="AJ15" s="307"/>
      <c r="AK15" s="324"/>
      <c r="AL15" s="307"/>
      <c r="AM15" s="352"/>
      <c r="AN15" s="352"/>
      <c r="AO15" s="352"/>
      <c r="AP15" s="354"/>
      <c r="AQ15" s="350"/>
      <c r="AR15" s="352"/>
      <c r="AS15" s="352"/>
      <c r="AT15" s="356"/>
      <c r="AU15" s="354"/>
      <c r="AV15" s="350"/>
      <c r="AW15" s="317"/>
      <c r="AX15" s="312"/>
      <c r="AY15" s="317"/>
      <c r="AZ15" s="324"/>
      <c r="BA15" s="315"/>
      <c r="BB15" s="317"/>
      <c r="BC15" s="317"/>
      <c r="BD15" s="352"/>
      <c r="BE15" s="35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17"/>
      <c r="BR15" s="317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17"/>
      <c r="CD15" s="324"/>
      <c r="CE15" s="309"/>
      <c r="CF15" s="317"/>
      <c r="CG15" s="317"/>
      <c r="CH15" s="317"/>
      <c r="CI15" s="324"/>
      <c r="CJ15" s="332">
        <f t="shared" ref="CJ15:CJ24" si="1">COUNTIF(C15:CI15,"*")-2</f>
        <v>0</v>
      </c>
      <c r="CK15" s="333">
        <v>68</v>
      </c>
      <c r="CL15" s="334">
        <f t="shared" si="0"/>
        <v>0</v>
      </c>
    </row>
    <row r="16" spans="1:90" ht="42.6" thickBot="1">
      <c r="A16" s="642"/>
      <c r="B16" s="362" t="s">
        <v>100</v>
      </c>
      <c r="C16" s="306"/>
      <c r="D16" s="309"/>
      <c r="E16" s="307"/>
      <c r="F16" s="307"/>
      <c r="G16" s="336"/>
      <c r="H16" s="306"/>
      <c r="I16" s="309"/>
      <c r="J16" s="307"/>
      <c r="K16" s="309"/>
      <c r="L16" s="305"/>
      <c r="M16" s="310"/>
      <c r="N16" s="310"/>
      <c r="O16" s="311"/>
      <c r="P16" s="309"/>
      <c r="Q16" s="313"/>
      <c r="R16" s="314"/>
      <c r="S16" s="309"/>
      <c r="T16" s="307"/>
      <c r="U16" s="309"/>
      <c r="V16" s="305"/>
      <c r="W16" s="315"/>
      <c r="X16" s="316"/>
      <c r="Y16" s="317"/>
      <c r="Z16" s="363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52"/>
      <c r="AJ16" s="307"/>
      <c r="AK16" s="324"/>
      <c r="AL16" s="307"/>
      <c r="AM16" s="352"/>
      <c r="AN16" s="352"/>
      <c r="AO16" s="352"/>
      <c r="AP16" s="354"/>
      <c r="AQ16" s="350"/>
      <c r="AR16" s="352"/>
      <c r="AS16" s="352"/>
      <c r="AT16" s="356"/>
      <c r="AU16" s="354"/>
      <c r="AV16" s="350"/>
      <c r="AW16" s="317"/>
      <c r="AX16" s="317"/>
      <c r="AY16" s="317"/>
      <c r="AZ16" s="415"/>
      <c r="BA16" s="315"/>
      <c r="BB16" s="317"/>
      <c r="BC16" s="317"/>
      <c r="BD16" s="352"/>
      <c r="BE16" s="354"/>
      <c r="BF16" s="326"/>
      <c r="BG16" s="327"/>
      <c r="BH16" s="327"/>
      <c r="BI16" s="327"/>
      <c r="BJ16" s="328"/>
      <c r="BK16" s="65" t="s">
        <v>21</v>
      </c>
      <c r="BL16" s="317"/>
      <c r="BM16" s="317"/>
      <c r="BN16" s="317"/>
      <c r="BO16" s="324"/>
      <c r="BP16" s="315"/>
      <c r="BQ16" s="317"/>
      <c r="BR16" s="317"/>
      <c r="BS16" s="329"/>
      <c r="BT16" s="325"/>
      <c r="BU16" s="330"/>
      <c r="BV16" s="317"/>
      <c r="BW16" s="317"/>
      <c r="BX16" s="317"/>
      <c r="BY16" s="325"/>
      <c r="BZ16" s="330"/>
      <c r="CA16" s="317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1"/>
        <v>0</v>
      </c>
      <c r="CK16" s="333">
        <v>34</v>
      </c>
      <c r="CL16" s="334">
        <f t="shared" si="0"/>
        <v>0</v>
      </c>
    </row>
    <row r="17" spans="1:90" ht="28.8" thickBot="1">
      <c r="A17" s="642"/>
      <c r="B17" s="335" t="s">
        <v>102</v>
      </c>
      <c r="C17" s="306"/>
      <c r="D17" s="307"/>
      <c r="E17" s="307"/>
      <c r="F17" s="307"/>
      <c r="G17" s="336"/>
      <c r="H17" s="306"/>
      <c r="I17" s="309"/>
      <c r="J17" s="307"/>
      <c r="K17" s="309"/>
      <c r="L17" s="305"/>
      <c r="M17" s="310"/>
      <c r="N17" s="310"/>
      <c r="O17" s="309"/>
      <c r="P17" s="309"/>
      <c r="Q17" s="313"/>
      <c r="R17" s="314"/>
      <c r="S17" s="309"/>
      <c r="T17" s="307"/>
      <c r="U17" s="309"/>
      <c r="V17" s="305"/>
      <c r="W17" s="315"/>
      <c r="X17" s="364"/>
      <c r="Y17" s="317"/>
      <c r="Z17" s="314"/>
      <c r="AA17" s="324"/>
      <c r="AB17" s="318"/>
      <c r="AC17" s="319"/>
      <c r="AD17" s="320"/>
      <c r="AE17" s="321"/>
      <c r="AF17" s="322"/>
      <c r="AG17" s="323" t="s">
        <v>21</v>
      </c>
      <c r="AH17" s="307"/>
      <c r="AI17" s="352"/>
      <c r="AJ17" s="307"/>
      <c r="AK17" s="324"/>
      <c r="AL17" s="307"/>
      <c r="AM17" s="352"/>
      <c r="AN17" s="352"/>
      <c r="AO17" s="352"/>
      <c r="AP17" s="354"/>
      <c r="AQ17" s="350"/>
      <c r="AR17" s="352"/>
      <c r="AS17" s="352"/>
      <c r="AT17" s="356"/>
      <c r="AU17" s="354"/>
      <c r="AV17" s="417"/>
      <c r="AW17" s="317"/>
      <c r="AX17" s="317"/>
      <c r="AY17" s="317"/>
      <c r="AZ17" s="324"/>
      <c r="BA17" s="315"/>
      <c r="BB17" s="317"/>
      <c r="BC17" s="317"/>
      <c r="BD17" s="352"/>
      <c r="BE17" s="354"/>
      <c r="BF17" s="326"/>
      <c r="BG17" s="327"/>
      <c r="BH17" s="327"/>
      <c r="BI17" s="327"/>
      <c r="BJ17" s="328"/>
      <c r="BK17" s="65" t="s">
        <v>21</v>
      </c>
      <c r="BL17" s="317"/>
      <c r="BM17" s="317"/>
      <c r="BN17" s="317"/>
      <c r="BO17" s="324"/>
      <c r="BP17" s="315"/>
      <c r="BQ17" s="317"/>
      <c r="BR17" s="309"/>
      <c r="BS17" s="329"/>
      <c r="BT17" s="325"/>
      <c r="BU17" s="330"/>
      <c r="BV17" s="317"/>
      <c r="BW17" s="317"/>
      <c r="BX17" s="317"/>
      <c r="BY17" s="325"/>
      <c r="BZ17" s="330"/>
      <c r="CA17" s="317"/>
      <c r="CB17" s="317"/>
      <c r="CC17" s="317"/>
      <c r="CD17" s="324"/>
      <c r="CE17" s="315"/>
      <c r="CF17" s="317"/>
      <c r="CG17" s="317"/>
      <c r="CH17" s="317"/>
      <c r="CI17" s="324"/>
      <c r="CJ17" s="332">
        <f t="shared" si="1"/>
        <v>0</v>
      </c>
      <c r="CK17" s="333">
        <v>68</v>
      </c>
      <c r="CL17" s="334">
        <f t="shared" si="0"/>
        <v>0</v>
      </c>
    </row>
    <row r="18" spans="1:90" ht="28.8" thickBot="1">
      <c r="A18" s="642"/>
      <c r="B18" s="362" t="s">
        <v>111</v>
      </c>
      <c r="C18" s="306"/>
      <c r="D18" s="309"/>
      <c r="E18" s="307"/>
      <c r="F18" s="307"/>
      <c r="G18" s="336"/>
      <c r="H18" s="306"/>
      <c r="I18" s="312" t="s">
        <v>145</v>
      </c>
      <c r="J18" s="307"/>
      <c r="K18" s="309"/>
      <c r="L18" s="305"/>
      <c r="M18" s="310"/>
      <c r="N18" s="510"/>
      <c r="O18" s="311"/>
      <c r="P18" s="309"/>
      <c r="Q18" s="313"/>
      <c r="R18" s="314"/>
      <c r="S18" s="309"/>
      <c r="T18" s="307"/>
      <c r="U18" s="309"/>
      <c r="V18" s="305"/>
      <c r="W18" s="315"/>
      <c r="X18" s="316"/>
      <c r="Y18" s="317"/>
      <c r="Z18" s="314"/>
      <c r="AA18" s="324"/>
      <c r="AB18" s="318"/>
      <c r="AC18" s="319"/>
      <c r="AD18" s="320"/>
      <c r="AE18" s="321"/>
      <c r="AF18" s="322"/>
      <c r="AG18" s="323" t="s">
        <v>21</v>
      </c>
      <c r="AH18" s="307"/>
      <c r="AI18" s="352"/>
      <c r="AJ18" s="307"/>
      <c r="AK18" s="324"/>
      <c r="AL18" s="307"/>
      <c r="AM18" s="352"/>
      <c r="AN18" s="352"/>
      <c r="AO18" s="352"/>
      <c r="AP18" s="354"/>
      <c r="AQ18" s="350"/>
      <c r="AR18" s="309"/>
      <c r="AS18" s="352"/>
      <c r="AT18" s="421" t="s">
        <v>242</v>
      </c>
      <c r="AU18" s="354"/>
      <c r="AV18" s="350"/>
      <c r="AW18" s="317"/>
      <c r="AX18" s="317"/>
      <c r="AY18" s="317"/>
      <c r="AZ18" s="324"/>
      <c r="BA18" s="315"/>
      <c r="BB18" s="317"/>
      <c r="BC18" s="317"/>
      <c r="BD18" s="352"/>
      <c r="BE18" s="354"/>
      <c r="BF18" s="326"/>
      <c r="BG18" s="327"/>
      <c r="BH18" s="327"/>
      <c r="BI18" s="327"/>
      <c r="BJ18" s="328"/>
      <c r="BK18" s="65" t="s">
        <v>21</v>
      </c>
      <c r="BL18" s="317"/>
      <c r="BM18" s="309"/>
      <c r="BN18" s="317"/>
      <c r="BO18" s="324"/>
      <c r="BP18" s="315"/>
      <c r="BQ18" s="317"/>
      <c r="BR18" s="317"/>
      <c r="BS18" s="329"/>
      <c r="BT18" s="325"/>
      <c r="BU18" s="330"/>
      <c r="BV18" s="317"/>
      <c r="BW18" s="317"/>
      <c r="BX18" s="317"/>
      <c r="BY18" s="325"/>
      <c r="BZ18" s="330"/>
      <c r="CA18" s="365"/>
      <c r="CB18" s="317"/>
      <c r="CC18" s="331" t="s">
        <v>191</v>
      </c>
      <c r="CD18" s="324"/>
      <c r="CE18" s="315"/>
      <c r="CF18" s="317"/>
      <c r="CG18" s="317"/>
      <c r="CH18" s="317"/>
      <c r="CI18" s="324"/>
      <c r="CJ18" s="332">
        <f t="shared" si="1"/>
        <v>3</v>
      </c>
      <c r="CK18" s="333">
        <v>31</v>
      </c>
      <c r="CL18" s="334">
        <f t="shared" si="0"/>
        <v>9.67741935483871</v>
      </c>
    </row>
    <row r="19" spans="1:90" ht="28.8" thickBot="1">
      <c r="A19" s="642"/>
      <c r="B19" s="101" t="s">
        <v>92</v>
      </c>
      <c r="C19" s="75"/>
      <c r="D19" s="76"/>
      <c r="E19" s="76"/>
      <c r="F19" s="76"/>
      <c r="G19" s="102"/>
      <c r="H19" s="75"/>
      <c r="I19" s="77"/>
      <c r="J19" s="76"/>
      <c r="K19" s="77"/>
      <c r="L19" s="74"/>
      <c r="M19" s="78"/>
      <c r="N19" s="78"/>
      <c r="O19" s="79"/>
      <c r="P19" s="77"/>
      <c r="Q19" s="80"/>
      <c r="R19" s="81"/>
      <c r="S19" s="77"/>
      <c r="T19" s="76"/>
      <c r="U19" s="77"/>
      <c r="V19" s="74"/>
      <c r="W19" s="77"/>
      <c r="X19" s="83"/>
      <c r="Y19" s="84"/>
      <c r="Z19" s="81"/>
      <c r="AA19" s="91"/>
      <c r="AB19" s="85"/>
      <c r="AC19" s="86"/>
      <c r="AD19" s="87"/>
      <c r="AE19" s="88"/>
      <c r="AF19" s="89"/>
      <c r="AG19" s="90" t="s">
        <v>21</v>
      </c>
      <c r="AH19" s="76"/>
      <c r="AI19" s="84"/>
      <c r="AJ19" s="76"/>
      <c r="AK19" s="91"/>
      <c r="AL19" s="76"/>
      <c r="AM19" s="84"/>
      <c r="AN19" s="84"/>
      <c r="AO19" s="84"/>
      <c r="AP19" s="91"/>
      <c r="AQ19" s="82"/>
      <c r="AR19" s="84"/>
      <c r="AS19" s="84"/>
      <c r="AT19" s="92"/>
      <c r="AU19" s="91"/>
      <c r="AV19" s="82"/>
      <c r="AW19" s="84"/>
      <c r="AX19" s="84"/>
      <c r="AY19" s="84"/>
      <c r="AZ19" s="91"/>
      <c r="BA19" s="82"/>
      <c r="BB19" s="84"/>
      <c r="BC19" s="84"/>
      <c r="BD19" s="84"/>
      <c r="BE19" s="91"/>
      <c r="BF19" s="93"/>
      <c r="BG19" s="94"/>
      <c r="BH19" s="94"/>
      <c r="BI19" s="94"/>
      <c r="BJ19" s="95"/>
      <c r="BK19" s="65" t="s">
        <v>21</v>
      </c>
      <c r="BL19" s="84"/>
      <c r="BM19" s="84"/>
      <c r="BN19" s="84"/>
      <c r="BO19" s="91"/>
      <c r="BP19" s="82"/>
      <c r="BQ19" s="84"/>
      <c r="BR19" s="84"/>
      <c r="BS19" s="96"/>
      <c r="BT19" s="92"/>
      <c r="BU19" s="97"/>
      <c r="BV19" s="84"/>
      <c r="BW19" s="84"/>
      <c r="BX19" s="84"/>
      <c r="BY19" s="92"/>
      <c r="BZ19" s="97"/>
      <c r="CA19" s="84"/>
      <c r="CB19" s="84"/>
      <c r="CC19" s="84"/>
      <c r="CD19" s="91"/>
      <c r="CE19" s="82"/>
      <c r="CF19" s="77"/>
      <c r="CG19" s="84"/>
      <c r="CH19" s="84"/>
      <c r="CI19" s="91"/>
      <c r="CJ19" s="98">
        <f t="shared" si="1"/>
        <v>0</v>
      </c>
      <c r="CK19" s="99">
        <v>34</v>
      </c>
      <c r="CL19" s="100">
        <f t="shared" ref="CL19:CL24" si="2">CJ19/CK19*100</f>
        <v>0</v>
      </c>
    </row>
    <row r="20" spans="1:90" ht="15" thickBot="1">
      <c r="A20" s="642"/>
      <c r="B20" s="103" t="s">
        <v>106</v>
      </c>
      <c r="C20" s="75"/>
      <c r="D20" s="76"/>
      <c r="E20" s="76"/>
      <c r="F20" s="76"/>
      <c r="G20" s="102"/>
      <c r="H20" s="75"/>
      <c r="I20" s="77"/>
      <c r="J20" s="77"/>
      <c r="K20" s="77"/>
      <c r="L20" s="74"/>
      <c r="M20" s="78"/>
      <c r="N20" s="78"/>
      <c r="O20" s="79"/>
      <c r="P20" s="77"/>
      <c r="Q20" s="80"/>
      <c r="R20" s="81"/>
      <c r="S20" s="77"/>
      <c r="T20" s="76"/>
      <c r="U20" s="77"/>
      <c r="V20" s="74"/>
      <c r="W20" s="82"/>
      <c r="X20" s="83"/>
      <c r="Y20" s="84"/>
      <c r="Z20" s="81"/>
      <c r="AA20" s="91"/>
      <c r="AB20" s="85"/>
      <c r="AC20" s="86"/>
      <c r="AD20" s="87"/>
      <c r="AE20" s="88"/>
      <c r="AF20" s="89"/>
      <c r="AG20" s="90" t="s">
        <v>21</v>
      </c>
      <c r="AH20" s="76"/>
      <c r="AI20" s="84"/>
      <c r="AJ20" s="76"/>
      <c r="AK20" s="91"/>
      <c r="AL20" s="248"/>
      <c r="AM20" s="84"/>
      <c r="AN20" s="84"/>
      <c r="AO20" s="84"/>
      <c r="AP20" s="91"/>
      <c r="AQ20" s="82"/>
      <c r="AR20" s="84"/>
      <c r="AS20" s="84"/>
      <c r="AT20" s="92"/>
      <c r="AU20" s="91"/>
      <c r="AV20" s="82"/>
      <c r="AW20" s="84"/>
      <c r="AX20" s="84"/>
      <c r="AY20" s="84"/>
      <c r="AZ20" s="91"/>
      <c r="BA20" s="82"/>
      <c r="BB20" s="202"/>
      <c r="BC20" s="84"/>
      <c r="BD20" s="84"/>
      <c r="BE20" s="91"/>
      <c r="BF20" s="93"/>
      <c r="BG20" s="94"/>
      <c r="BH20" s="94"/>
      <c r="BI20" s="94"/>
      <c r="BJ20" s="95"/>
      <c r="BK20" s="65" t="s">
        <v>21</v>
      </c>
      <c r="BL20" s="84"/>
      <c r="BM20" s="84"/>
      <c r="BN20" s="84"/>
      <c r="BO20" s="91"/>
      <c r="BP20" s="82"/>
      <c r="BQ20" s="77"/>
      <c r="BR20" s="84"/>
      <c r="BS20" s="96"/>
      <c r="BT20" s="92"/>
      <c r="BU20" s="97"/>
      <c r="BV20" s="84"/>
      <c r="BW20" s="84"/>
      <c r="BX20" s="84"/>
      <c r="BY20" s="92"/>
      <c r="BZ20" s="97"/>
      <c r="CA20" s="84"/>
      <c r="CB20" s="84"/>
      <c r="CC20" s="84"/>
      <c r="CD20" s="91"/>
      <c r="CE20" s="82"/>
      <c r="CF20" s="84"/>
      <c r="CG20" s="84"/>
      <c r="CH20" s="84"/>
      <c r="CI20" s="91"/>
      <c r="CJ20" s="98">
        <f t="shared" si="1"/>
        <v>0</v>
      </c>
      <c r="CK20" s="99">
        <v>102</v>
      </c>
      <c r="CL20" s="100">
        <f t="shared" si="2"/>
        <v>0</v>
      </c>
    </row>
    <row r="21" spans="1:90" ht="15" thickBot="1">
      <c r="A21" s="642"/>
      <c r="B21" s="101" t="s">
        <v>109</v>
      </c>
      <c r="C21" s="306"/>
      <c r="D21" s="307"/>
      <c r="E21" s="309"/>
      <c r="F21" s="307"/>
      <c r="G21" s="336"/>
      <c r="H21" s="306"/>
      <c r="I21" s="309"/>
      <c r="J21" s="309"/>
      <c r="K21" s="312" t="s">
        <v>249</v>
      </c>
      <c r="L21" s="305"/>
      <c r="M21" s="310"/>
      <c r="N21" s="310"/>
      <c r="O21" s="311"/>
      <c r="P21" s="309"/>
      <c r="Q21" s="313"/>
      <c r="R21" s="314"/>
      <c r="S21" s="309"/>
      <c r="T21" s="307"/>
      <c r="U21" s="309"/>
      <c r="V21" s="305"/>
      <c r="W21" s="315"/>
      <c r="X21" s="316"/>
      <c r="Y21" s="317"/>
      <c r="Z21" s="314"/>
      <c r="AA21" s="324"/>
      <c r="AB21" s="318"/>
      <c r="AC21" s="319"/>
      <c r="AD21" s="320"/>
      <c r="AE21" s="321"/>
      <c r="AF21" s="322"/>
      <c r="AG21" s="323" t="s">
        <v>21</v>
      </c>
      <c r="AH21" s="307"/>
      <c r="AI21" s="352"/>
      <c r="AJ21" s="307"/>
      <c r="AK21" s="324"/>
      <c r="AL21" s="307"/>
      <c r="AM21" s="309"/>
      <c r="AN21" s="317"/>
      <c r="AO21" s="317"/>
      <c r="AP21" s="324"/>
      <c r="AQ21" s="315"/>
      <c r="AR21" s="597" t="s">
        <v>250</v>
      </c>
      <c r="AS21" s="352"/>
      <c r="AT21" s="356"/>
      <c r="AU21" s="354"/>
      <c r="AV21" s="350"/>
      <c r="AW21" s="317"/>
      <c r="AX21" s="317"/>
      <c r="AY21" s="317"/>
      <c r="AZ21" s="324"/>
      <c r="BA21" s="315"/>
      <c r="BB21" s="317"/>
      <c r="BC21" s="317"/>
      <c r="BD21" s="352"/>
      <c r="BE21" s="354"/>
      <c r="BF21" s="326"/>
      <c r="BG21" s="327"/>
      <c r="BH21" s="327"/>
      <c r="BI21" s="327"/>
      <c r="BJ21" s="328"/>
      <c r="BK21" s="65" t="s">
        <v>21</v>
      </c>
      <c r="BL21" s="317"/>
      <c r="BM21" s="317"/>
      <c r="BN21" s="317"/>
      <c r="BO21" s="324"/>
      <c r="BP21" s="315"/>
      <c r="BQ21" s="317"/>
      <c r="BR21" s="317"/>
      <c r="BS21" s="329"/>
      <c r="BT21" s="325"/>
      <c r="BU21" s="330"/>
      <c r="BV21" s="331" t="s">
        <v>251</v>
      </c>
      <c r="BW21" s="317"/>
      <c r="BX21" s="317"/>
      <c r="BY21" s="325"/>
      <c r="BZ21" s="330"/>
      <c r="CA21" s="317"/>
      <c r="CB21" s="317"/>
      <c r="CC21" s="317"/>
      <c r="CD21" s="324"/>
      <c r="CE21" s="315"/>
      <c r="CF21" s="317"/>
      <c r="CG21" s="317"/>
      <c r="CH21" s="317"/>
      <c r="CI21" s="324"/>
      <c r="CJ21" s="332">
        <f t="shared" si="1"/>
        <v>3</v>
      </c>
      <c r="CK21" s="333">
        <v>31</v>
      </c>
      <c r="CL21" s="100">
        <f t="shared" si="2"/>
        <v>9.67741935483871</v>
      </c>
    </row>
    <row r="22" spans="1:90" ht="56.4" thickBot="1">
      <c r="A22" s="642"/>
      <c r="B22" s="103" t="s">
        <v>29</v>
      </c>
      <c r="C22" s="73"/>
      <c r="D22" s="77"/>
      <c r="E22" s="76"/>
      <c r="F22" s="76"/>
      <c r="G22" s="74"/>
      <c r="H22" s="73"/>
      <c r="I22" s="77"/>
      <c r="J22" s="76"/>
      <c r="K22" s="77"/>
      <c r="L22" s="74"/>
      <c r="M22" s="78"/>
      <c r="N22" s="77"/>
      <c r="O22" s="77"/>
      <c r="P22" s="77"/>
      <c r="Q22" s="80"/>
      <c r="R22" s="78"/>
      <c r="S22" s="77"/>
      <c r="T22" s="77"/>
      <c r="U22" s="77"/>
      <c r="V22" s="74"/>
      <c r="W22" s="82"/>
      <c r="X22" s="77"/>
      <c r="Y22" s="77"/>
      <c r="Z22" s="77"/>
      <c r="AA22" s="91"/>
      <c r="AB22" s="107"/>
      <c r="AC22" s="108"/>
      <c r="AD22" s="87"/>
      <c r="AE22" s="108"/>
      <c r="AF22" s="89"/>
      <c r="AG22" s="90" t="s">
        <v>21</v>
      </c>
      <c r="AH22" s="76"/>
      <c r="AI22" s="84"/>
      <c r="AJ22" s="76"/>
      <c r="AK22" s="91"/>
      <c r="AL22" s="73"/>
      <c r="AM22" s="84"/>
      <c r="AN22" s="84"/>
      <c r="AO22" s="84"/>
      <c r="AP22" s="91"/>
      <c r="AQ22" s="250"/>
      <c r="AR22" s="84"/>
      <c r="AS22" s="84"/>
      <c r="AT22" s="84"/>
      <c r="AU22" s="91"/>
      <c r="AV22" s="82"/>
      <c r="AW22" s="84"/>
      <c r="AX22" s="84"/>
      <c r="AY22" s="84"/>
      <c r="AZ22" s="91"/>
      <c r="BA22" s="82"/>
      <c r="BB22" s="84"/>
      <c r="BC22" s="84"/>
      <c r="BD22" s="84"/>
      <c r="BE22" s="91"/>
      <c r="BF22" s="109"/>
      <c r="BG22" s="94"/>
      <c r="BH22" s="94"/>
      <c r="BI22" s="94"/>
      <c r="BJ22" s="95"/>
      <c r="BK22" s="65" t="s">
        <v>21</v>
      </c>
      <c r="BL22" s="84"/>
      <c r="BM22" s="84"/>
      <c r="BN22" s="84"/>
      <c r="BO22" s="91"/>
      <c r="BP22" s="82"/>
      <c r="BQ22" s="84"/>
      <c r="BR22" s="84"/>
      <c r="BS22" s="96"/>
      <c r="BT22" s="91"/>
      <c r="BU22" s="82"/>
      <c r="BV22" s="84"/>
      <c r="BW22" s="76"/>
      <c r="BX22" s="84"/>
      <c r="BY22" s="91"/>
      <c r="BZ22" s="82"/>
      <c r="CA22" s="84"/>
      <c r="CB22" s="84"/>
      <c r="CC22" s="84"/>
      <c r="CD22" s="91"/>
      <c r="CE22" s="82"/>
      <c r="CF22" s="84"/>
      <c r="CG22" s="84"/>
      <c r="CH22" s="84"/>
      <c r="CI22" s="91"/>
      <c r="CJ22" s="98">
        <f t="shared" si="1"/>
        <v>0</v>
      </c>
      <c r="CK22" s="99">
        <v>105</v>
      </c>
      <c r="CL22" s="100">
        <f t="shared" si="2"/>
        <v>0</v>
      </c>
    </row>
    <row r="23" spans="1:90" ht="15" thickBot="1">
      <c r="A23" s="642"/>
      <c r="B23" s="335" t="s">
        <v>264</v>
      </c>
      <c r="C23" s="73"/>
      <c r="D23" s="77"/>
      <c r="E23" s="77"/>
      <c r="F23" s="77"/>
      <c r="G23" s="80"/>
      <c r="H23" s="73"/>
      <c r="I23" s="77"/>
      <c r="J23" s="77"/>
      <c r="K23" s="77"/>
      <c r="L23" s="74"/>
      <c r="M23" s="78"/>
      <c r="N23" s="77"/>
      <c r="O23" s="77"/>
      <c r="P23" s="77"/>
      <c r="Q23" s="74"/>
      <c r="R23" s="78"/>
      <c r="S23" s="77"/>
      <c r="T23" s="77"/>
      <c r="U23" s="77"/>
      <c r="V23" s="74"/>
      <c r="W23" s="78"/>
      <c r="X23" s="77"/>
      <c r="Y23" s="77"/>
      <c r="Z23" s="77"/>
      <c r="AA23" s="91"/>
      <c r="AB23" s="107"/>
      <c r="AC23" s="206"/>
      <c r="AD23" s="87"/>
      <c r="AE23" s="206"/>
      <c r="AF23" s="89"/>
      <c r="AG23" s="90" t="s">
        <v>21</v>
      </c>
      <c r="AH23" s="76"/>
      <c r="AI23" s="77"/>
      <c r="AJ23" s="106"/>
      <c r="AK23" s="91"/>
      <c r="AL23" s="207"/>
      <c r="AM23" s="84"/>
      <c r="AN23" s="77"/>
      <c r="AO23" s="84"/>
      <c r="AP23" s="80"/>
      <c r="AQ23" s="78"/>
      <c r="AR23" s="77"/>
      <c r="AS23" s="84"/>
      <c r="AT23" s="77"/>
      <c r="AU23" s="80"/>
      <c r="AV23" s="78"/>
      <c r="AW23" s="84"/>
      <c r="AX23" s="77"/>
      <c r="AY23" s="84"/>
      <c r="AZ23" s="80"/>
      <c r="BA23" s="78"/>
      <c r="BB23" s="77"/>
      <c r="BC23" s="84"/>
      <c r="BD23" s="77"/>
      <c r="BE23" s="91"/>
      <c r="BF23" s="109"/>
      <c r="BG23" s="94"/>
      <c r="BH23" s="94"/>
      <c r="BI23" s="94"/>
      <c r="BJ23" s="95"/>
      <c r="BK23" s="65" t="s">
        <v>21</v>
      </c>
      <c r="BL23" s="84"/>
      <c r="BM23" s="77"/>
      <c r="BN23" s="84"/>
      <c r="BO23" s="80"/>
      <c r="BP23" s="82"/>
      <c r="BQ23" s="77"/>
      <c r="BR23" s="84"/>
      <c r="BS23" s="96"/>
      <c r="BT23" s="80"/>
      <c r="BU23" s="82"/>
      <c r="BV23" s="77"/>
      <c r="BW23" s="84"/>
      <c r="BX23" s="106"/>
      <c r="BY23" s="80"/>
      <c r="BZ23" s="82"/>
      <c r="CA23" s="106"/>
      <c r="CB23" s="84"/>
      <c r="CC23" s="77"/>
      <c r="CD23" s="91"/>
      <c r="CE23" s="78"/>
      <c r="CF23" s="77"/>
      <c r="CG23" s="84"/>
      <c r="CH23" s="77"/>
      <c r="CI23" s="91"/>
      <c r="CJ23" s="98">
        <f t="shared" si="1"/>
        <v>0</v>
      </c>
      <c r="CK23" s="208">
        <v>34</v>
      </c>
      <c r="CL23" s="100">
        <f t="shared" si="2"/>
        <v>0</v>
      </c>
    </row>
    <row r="24" spans="1:90" ht="56.4" thickBot="1">
      <c r="A24" s="642"/>
      <c r="B24" s="209" t="s">
        <v>122</v>
      </c>
      <c r="C24" s="212"/>
      <c r="D24" s="213"/>
      <c r="E24" s="266" t="s">
        <v>174</v>
      </c>
      <c r="F24" s="213"/>
      <c r="G24" s="213"/>
      <c r="H24" s="212"/>
      <c r="I24" s="213"/>
      <c r="J24" s="213"/>
      <c r="K24" s="213"/>
      <c r="L24" s="211"/>
      <c r="M24" s="213"/>
      <c r="N24" s="213"/>
      <c r="O24" s="213"/>
      <c r="P24" s="213"/>
      <c r="Q24" s="211"/>
      <c r="R24" s="213"/>
      <c r="S24" s="213"/>
      <c r="T24" s="213"/>
      <c r="U24" s="213"/>
      <c r="V24" s="211"/>
      <c r="W24" s="215"/>
      <c r="X24" s="213"/>
      <c r="Y24" s="216"/>
      <c r="Z24" s="213"/>
      <c r="AA24" s="217"/>
      <c r="AB24" s="218"/>
      <c r="AC24" s="219"/>
      <c r="AD24" s="153"/>
      <c r="AE24" s="220"/>
      <c r="AF24" s="221"/>
      <c r="AG24" s="222" t="s">
        <v>21</v>
      </c>
      <c r="AH24" s="213"/>
      <c r="AI24" s="223"/>
      <c r="AJ24" s="79"/>
      <c r="AK24" s="105"/>
      <c r="AL24" s="81"/>
      <c r="AM24" s="79"/>
      <c r="AN24" s="79"/>
      <c r="AO24" s="79"/>
      <c r="AP24" s="105"/>
      <c r="AQ24" s="224"/>
      <c r="AR24" s="79"/>
      <c r="AS24" s="79"/>
      <c r="AT24" s="79"/>
      <c r="AU24" s="105"/>
      <c r="AV24" s="81"/>
      <c r="AW24" s="79"/>
      <c r="AX24" s="79"/>
      <c r="AY24" s="79"/>
      <c r="AZ24" s="105"/>
      <c r="BA24" s="104"/>
      <c r="BB24" s="225"/>
      <c r="BC24" s="79"/>
      <c r="BD24" s="226"/>
      <c r="BE24" s="79"/>
      <c r="BF24" s="227"/>
      <c r="BG24" s="228"/>
      <c r="BH24" s="228"/>
      <c r="BI24" s="228"/>
      <c r="BJ24" s="229"/>
      <c r="BK24" s="230" t="s">
        <v>21</v>
      </c>
      <c r="BL24" s="226"/>
      <c r="BM24" s="79"/>
      <c r="BN24" s="226"/>
      <c r="BO24" s="231"/>
      <c r="BP24" s="225"/>
      <c r="BQ24" s="232"/>
      <c r="BR24" s="226"/>
      <c r="BS24" s="223"/>
      <c r="BT24" s="233"/>
      <c r="BU24" s="224"/>
      <c r="BV24" s="234"/>
      <c r="BW24" s="226"/>
      <c r="BX24" s="235"/>
      <c r="BY24" s="235"/>
      <c r="BZ24" s="224"/>
      <c r="CA24" s="223"/>
      <c r="CB24" s="235"/>
      <c r="CC24" s="235"/>
      <c r="CD24" s="236"/>
      <c r="CE24" s="237"/>
      <c r="CF24" s="232"/>
      <c r="CG24" s="226"/>
      <c r="CH24" s="235"/>
      <c r="CI24" s="236"/>
      <c r="CJ24" s="238">
        <f t="shared" si="1"/>
        <v>1</v>
      </c>
      <c r="CK24" s="239">
        <v>34</v>
      </c>
      <c r="CL24" s="240">
        <f t="shared" si="2"/>
        <v>2.9411764705882351</v>
      </c>
    </row>
    <row r="25" spans="1:90" ht="15" thickBot="1">
      <c r="A25" s="110" t="s">
        <v>139</v>
      </c>
      <c r="B25" s="111"/>
      <c r="C25" s="114"/>
      <c r="D25" s="115"/>
      <c r="E25" s="112"/>
      <c r="F25" s="115"/>
      <c r="G25" s="115"/>
      <c r="H25" s="116"/>
      <c r="I25" s="115"/>
      <c r="J25" s="115"/>
      <c r="K25" s="115"/>
      <c r="L25" s="113"/>
      <c r="M25" s="117"/>
      <c r="N25" s="115"/>
      <c r="O25" s="115"/>
      <c r="P25" s="115"/>
      <c r="Q25" s="113"/>
      <c r="R25" s="117"/>
      <c r="S25" s="115"/>
      <c r="T25" s="115"/>
      <c r="U25" s="115"/>
      <c r="V25" s="113"/>
      <c r="W25" s="118"/>
      <c r="X25" s="115"/>
      <c r="Y25" s="119"/>
      <c r="Z25" s="115"/>
      <c r="AA25" s="120"/>
      <c r="AB25" s="121"/>
      <c r="AC25" s="122"/>
      <c r="AD25" s="123"/>
      <c r="AE25" s="123"/>
      <c r="AF25" s="124"/>
      <c r="AG25" s="125" t="s">
        <v>21</v>
      </c>
      <c r="AH25" s="115"/>
      <c r="AI25" s="112"/>
      <c r="AJ25" s="115"/>
      <c r="AK25" s="126"/>
      <c r="AL25" s="117"/>
      <c r="AM25" s="115"/>
      <c r="AN25" s="115"/>
      <c r="AO25" s="115"/>
      <c r="AP25" s="126"/>
      <c r="AQ25" s="118"/>
      <c r="AR25" s="115"/>
      <c r="AS25" s="115"/>
      <c r="AT25" s="115"/>
      <c r="AU25" s="126"/>
      <c r="AV25" s="117"/>
      <c r="AW25" s="115"/>
      <c r="AX25" s="115"/>
      <c r="AY25" s="115"/>
      <c r="AZ25" s="126"/>
      <c r="BA25" s="127"/>
      <c r="BB25" s="128"/>
      <c r="BC25" s="115"/>
      <c r="BD25" s="119"/>
      <c r="BE25" s="115"/>
      <c r="BF25" s="129"/>
      <c r="BG25" s="130"/>
      <c r="BH25" s="130"/>
      <c r="BI25" s="130"/>
      <c r="BJ25" s="131"/>
      <c r="BK25" s="125" t="s">
        <v>21</v>
      </c>
      <c r="BL25" s="119"/>
      <c r="BM25" s="115"/>
      <c r="BN25" s="119"/>
      <c r="BO25" s="132"/>
      <c r="BP25" s="128"/>
      <c r="BQ25" s="133"/>
      <c r="BR25" s="119"/>
      <c r="BS25" s="134"/>
      <c r="BT25" s="135"/>
      <c r="BU25" s="118"/>
      <c r="BV25" s="119"/>
      <c r="BW25" s="119"/>
      <c r="BX25" s="133"/>
      <c r="BY25" s="133"/>
      <c r="BZ25" s="118"/>
      <c r="CA25" s="136"/>
      <c r="CB25" s="133"/>
      <c r="CC25" s="133"/>
      <c r="CD25" s="120"/>
      <c r="CE25" s="137"/>
      <c r="CF25" s="133"/>
      <c r="CG25" s="119"/>
      <c r="CH25" s="133"/>
      <c r="CI25" s="120"/>
      <c r="CJ25" s="138"/>
      <c r="CK25" s="139"/>
      <c r="CL25" s="140"/>
    </row>
    <row r="26" spans="1:90" ht="15" thickBot="1">
      <c r="A26" s="141" t="s">
        <v>140</v>
      </c>
      <c r="B26" s="142"/>
      <c r="C26" s="145"/>
      <c r="D26" s="146"/>
      <c r="E26" s="143"/>
      <c r="F26" s="146"/>
      <c r="G26" s="146"/>
      <c r="H26" s="147"/>
      <c r="I26" s="146"/>
      <c r="J26" s="146"/>
      <c r="K26" s="146"/>
      <c r="L26" s="144"/>
      <c r="M26" s="147"/>
      <c r="N26" s="146"/>
      <c r="O26" s="146"/>
      <c r="P26" s="146"/>
      <c r="Q26" s="144"/>
      <c r="R26" s="148"/>
      <c r="S26" s="146"/>
      <c r="T26" s="146"/>
      <c r="U26" s="146"/>
      <c r="V26" s="144"/>
      <c r="W26" s="149"/>
      <c r="X26" s="146"/>
      <c r="Y26" s="150"/>
      <c r="Z26" s="146"/>
      <c r="AA26" s="151"/>
      <c r="AB26" s="152"/>
      <c r="AC26" s="153"/>
      <c r="AD26" s="153"/>
      <c r="AE26" s="153"/>
      <c r="AF26" s="154"/>
      <c r="AG26" s="155" t="s">
        <v>21</v>
      </c>
      <c r="AH26" s="146"/>
      <c r="AI26" s="143"/>
      <c r="AJ26" s="146"/>
      <c r="AK26" s="156"/>
      <c r="AL26" s="157"/>
      <c r="AM26" s="146"/>
      <c r="AN26" s="146"/>
      <c r="AO26" s="146"/>
      <c r="AP26" s="156"/>
      <c r="AQ26" s="149"/>
      <c r="AR26" s="146"/>
      <c r="AS26" s="146"/>
      <c r="AT26" s="146"/>
      <c r="AU26" s="156"/>
      <c r="AV26" s="157"/>
      <c r="AW26" s="146"/>
      <c r="AX26" s="146"/>
      <c r="AY26" s="146"/>
      <c r="AZ26" s="156"/>
      <c r="BA26" s="148"/>
      <c r="BB26" s="158"/>
      <c r="BC26" s="146"/>
      <c r="BD26" s="150"/>
      <c r="BE26" s="146"/>
      <c r="BF26" s="159"/>
      <c r="BG26" s="160"/>
      <c r="BH26" s="160"/>
      <c r="BI26" s="160"/>
      <c r="BJ26" s="161"/>
      <c r="BK26" s="155" t="s">
        <v>21</v>
      </c>
      <c r="BL26" s="150"/>
      <c r="BM26" s="146"/>
      <c r="BN26" s="150"/>
      <c r="BO26" s="162"/>
      <c r="BP26" s="163"/>
      <c r="BQ26" s="164"/>
      <c r="BR26" s="150"/>
      <c r="BS26" s="164"/>
      <c r="BT26" s="151"/>
      <c r="BU26" s="149"/>
      <c r="BV26" s="164"/>
      <c r="BW26" s="150"/>
      <c r="BX26" s="164"/>
      <c r="BY26" s="164"/>
      <c r="BZ26" s="149"/>
      <c r="CA26" s="164"/>
      <c r="CB26" s="150"/>
      <c r="CC26" s="164"/>
      <c r="CD26" s="151"/>
      <c r="CE26" s="164"/>
      <c r="CF26" s="164"/>
      <c r="CG26" s="146"/>
      <c r="CH26" s="164"/>
      <c r="CI26" s="151"/>
      <c r="CJ26" s="165"/>
      <c r="CK26" s="166"/>
      <c r="CL26" s="167"/>
    </row>
    <row r="27" spans="1:90">
      <c r="A27" s="168"/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68"/>
      <c r="B28" s="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70"/>
      <c r="B29" s="1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A30" s="172"/>
      <c r="B30" s="173"/>
      <c r="C30" s="172"/>
      <c r="D30" s="172"/>
      <c r="E30" s="172"/>
      <c r="F30" s="172"/>
      <c r="G30" s="172"/>
      <c r="H30" s="172"/>
      <c r="I30" s="175"/>
      <c r="J30" s="175"/>
      <c r="K30" s="175"/>
      <c r="L30" s="175"/>
      <c r="M30" s="175"/>
      <c r="N30" s="175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</row>
    <row r="31" spans="1:90">
      <c r="A31" s="170"/>
      <c r="B31" s="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</row>
    <row r="32" spans="1:90">
      <c r="A32" s="170"/>
      <c r="B32" s="168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</row>
    <row r="33" spans="1:90">
      <c r="A33" s="170"/>
      <c r="B33" s="168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</row>
    <row r="34" spans="1:90">
      <c r="B34" s="170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</row>
    <row r="35" spans="1:90"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1:90">
      <c r="B36" s="170"/>
      <c r="C36" s="182"/>
      <c r="D36" s="182"/>
      <c r="E36" s="171"/>
      <c r="F36" s="171"/>
      <c r="G36" s="171"/>
      <c r="H36" s="170"/>
      <c r="I36" s="170"/>
      <c r="J36" s="170"/>
      <c r="K36" s="170"/>
      <c r="L36" s="170"/>
      <c r="M36" s="170"/>
      <c r="N36" s="171"/>
      <c r="O36" s="171"/>
      <c r="P36" s="171"/>
      <c r="Q36" s="171"/>
      <c r="R36" s="171"/>
      <c r="S36" s="171"/>
      <c r="T36" s="171"/>
      <c r="U36" s="168"/>
      <c r="V36" s="168"/>
      <c r="W36" s="168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1:90" ht="35.4" customHeight="1">
      <c r="C37" s="631"/>
      <c r="D37" s="631"/>
      <c r="E37" s="631"/>
      <c r="F37" s="183" t="s">
        <v>36</v>
      </c>
      <c r="G37" s="170"/>
      <c r="H37" s="632" t="s">
        <v>37</v>
      </c>
      <c r="I37" s="632"/>
      <c r="J37" s="632"/>
      <c r="K37" s="632"/>
      <c r="L37" s="184" t="s">
        <v>38</v>
      </c>
      <c r="M37" s="170"/>
      <c r="N37" s="626" t="s">
        <v>39</v>
      </c>
      <c r="O37" s="626"/>
      <c r="P37" s="626"/>
      <c r="Q37" s="183" t="s">
        <v>40</v>
      </c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1:90" ht="24.6" customHeight="1">
      <c r="C38" s="617"/>
      <c r="D38" s="617"/>
      <c r="E38" s="617"/>
      <c r="F38" s="185" t="s">
        <v>41</v>
      </c>
      <c r="G38" s="170"/>
      <c r="H38" s="627" t="s">
        <v>42</v>
      </c>
      <c r="I38" s="627"/>
      <c r="J38" s="627"/>
      <c r="K38" s="627"/>
      <c r="L38" s="186" t="s">
        <v>43</v>
      </c>
      <c r="M38" s="170"/>
      <c r="N38" s="629" t="s">
        <v>44</v>
      </c>
      <c r="O38" s="629"/>
      <c r="P38" s="629"/>
      <c r="Q38" s="188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1:90" ht="14.4" customHeight="1">
      <c r="C39" s="617"/>
      <c r="D39" s="617"/>
      <c r="E39" s="617"/>
      <c r="F39" s="189" t="s">
        <v>45</v>
      </c>
      <c r="G39" s="170"/>
      <c r="H39" s="627" t="s">
        <v>46</v>
      </c>
      <c r="I39" s="627"/>
      <c r="J39" s="627"/>
      <c r="K39" s="627"/>
      <c r="L39" s="186" t="s">
        <v>47</v>
      </c>
      <c r="M39" s="170"/>
      <c r="N39" s="628" t="s">
        <v>48</v>
      </c>
      <c r="O39" s="628"/>
      <c r="P39" s="628"/>
      <c r="Q39" s="191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1:90" ht="14.4" customHeight="1">
      <c r="C40" s="617"/>
      <c r="D40" s="617"/>
      <c r="E40" s="617"/>
      <c r="F40" s="189" t="s">
        <v>50</v>
      </c>
      <c r="G40" s="170"/>
      <c r="H40" s="625" t="s">
        <v>51</v>
      </c>
      <c r="I40" s="625"/>
      <c r="J40" s="625"/>
      <c r="K40" s="625"/>
      <c r="L40" s="186" t="s">
        <v>52</v>
      </c>
      <c r="M40" s="170"/>
      <c r="N40" s="629" t="s">
        <v>53</v>
      </c>
      <c r="O40" s="629"/>
      <c r="P40" s="629"/>
      <c r="Q40" s="192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1:90" ht="14.4" customHeight="1">
      <c r="C41" s="616"/>
      <c r="D41" s="616"/>
      <c r="E41" s="616"/>
      <c r="F41" s="189" t="s">
        <v>55</v>
      </c>
      <c r="G41" s="170"/>
      <c r="H41" s="627" t="s">
        <v>56</v>
      </c>
      <c r="I41" s="627"/>
      <c r="J41" s="627"/>
      <c r="K41" s="627"/>
      <c r="L41" s="186" t="s">
        <v>57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1:90" ht="14.4" customHeight="1">
      <c r="C42" s="616"/>
      <c r="D42" s="616"/>
      <c r="E42" s="616"/>
      <c r="F42" s="185" t="s">
        <v>59</v>
      </c>
      <c r="G42" s="170"/>
      <c r="H42" s="625" t="s">
        <v>60</v>
      </c>
      <c r="I42" s="625"/>
      <c r="J42" s="625"/>
      <c r="K42" s="625"/>
      <c r="L42" s="186" t="s">
        <v>61</v>
      </c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1:90" ht="14.4" customHeight="1">
      <c r="C43" s="617"/>
      <c r="D43" s="617"/>
      <c r="E43" s="617"/>
      <c r="F43" s="189" t="s">
        <v>62</v>
      </c>
      <c r="G43" s="170"/>
      <c r="H43" s="625" t="s">
        <v>63</v>
      </c>
      <c r="I43" s="625"/>
      <c r="J43" s="625"/>
      <c r="K43" s="625"/>
      <c r="L43" s="186" t="s">
        <v>64</v>
      </c>
      <c r="M43" s="170"/>
      <c r="N43" s="626" t="s">
        <v>65</v>
      </c>
      <c r="O43" s="626"/>
      <c r="P43" s="626"/>
      <c r="Q43" s="193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1:90" ht="14.4" customHeight="1">
      <c r="C44" s="617"/>
      <c r="D44" s="617"/>
      <c r="E44" s="617"/>
      <c r="F44" s="189" t="s">
        <v>66</v>
      </c>
      <c r="G44" s="170"/>
      <c r="H44" s="625" t="s">
        <v>67</v>
      </c>
      <c r="I44" s="625"/>
      <c r="J44" s="625"/>
      <c r="K44" s="625"/>
      <c r="L44" s="186" t="s">
        <v>68</v>
      </c>
      <c r="M44" s="170"/>
      <c r="N44" s="626" t="s">
        <v>69</v>
      </c>
      <c r="O44" s="626"/>
      <c r="P44" s="626"/>
      <c r="Q44" s="194" t="s">
        <v>21</v>
      </c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1:90" ht="14.4" customHeight="1">
      <c r="C45" s="616"/>
      <c r="D45" s="616"/>
      <c r="E45" s="616"/>
      <c r="F45" s="189" t="s">
        <v>71</v>
      </c>
      <c r="G45" s="170"/>
      <c r="H45" s="625" t="s">
        <v>72</v>
      </c>
      <c r="I45" s="625"/>
      <c r="J45" s="625"/>
      <c r="K45" s="625"/>
      <c r="L45" s="186" t="s">
        <v>73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1:90" ht="14.4" customHeight="1">
      <c r="C46" s="617"/>
      <c r="D46" s="617"/>
      <c r="E46" s="617"/>
      <c r="F46" s="189" t="s">
        <v>74</v>
      </c>
      <c r="G46" s="170"/>
      <c r="H46" s="625" t="s">
        <v>75</v>
      </c>
      <c r="I46" s="625"/>
      <c r="J46" s="625"/>
      <c r="K46" s="625"/>
      <c r="L46" s="186" t="s">
        <v>76</v>
      </c>
      <c r="M46" s="170"/>
      <c r="N46" s="195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1:90" ht="14.4" customHeight="1">
      <c r="C47" s="616"/>
      <c r="D47" s="616"/>
      <c r="E47" s="616"/>
      <c r="F47" s="185" t="s">
        <v>78</v>
      </c>
      <c r="G47" s="170"/>
      <c r="H47" s="625" t="s">
        <v>79</v>
      </c>
      <c r="I47" s="625"/>
      <c r="J47" s="625"/>
      <c r="K47" s="625"/>
      <c r="L47" s="186" t="s">
        <v>80</v>
      </c>
      <c r="M47" s="170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68"/>
      <c r="AB47" s="168"/>
      <c r="AC47" s="168"/>
      <c r="AD47" s="168"/>
      <c r="AE47" s="168"/>
      <c r="AF47" s="168"/>
      <c r="AG47" s="168"/>
      <c r="AH47" s="168"/>
    </row>
    <row r="48" spans="1:90" ht="14.4" customHeight="1">
      <c r="C48" s="616"/>
      <c r="D48" s="616"/>
      <c r="E48" s="616"/>
      <c r="F48" s="189" t="s">
        <v>82</v>
      </c>
      <c r="G48" s="170"/>
      <c r="H48" s="625" t="s">
        <v>83</v>
      </c>
      <c r="I48" s="625"/>
      <c r="J48" s="625"/>
      <c r="K48" s="625"/>
      <c r="L48" s="186" t="s">
        <v>84</v>
      </c>
      <c r="M48" s="170"/>
      <c r="N48" s="197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 ht="14.4" customHeight="1">
      <c r="C49" s="617"/>
      <c r="D49" s="617"/>
      <c r="E49" s="617"/>
      <c r="F49" s="189" t="s">
        <v>85</v>
      </c>
      <c r="G49" s="170"/>
      <c r="H49" s="625" t="s">
        <v>86</v>
      </c>
      <c r="I49" s="625"/>
      <c r="J49" s="625"/>
      <c r="K49" s="625"/>
      <c r="L49" s="186" t="s">
        <v>87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 ht="14.4" customHeight="1">
      <c r="C50" s="616"/>
      <c r="D50" s="616"/>
      <c r="E50" s="616"/>
      <c r="F50" s="189" t="s">
        <v>89</v>
      </c>
      <c r="G50" s="170"/>
      <c r="H50" s="625" t="s">
        <v>90</v>
      </c>
      <c r="I50" s="625"/>
      <c r="J50" s="625"/>
      <c r="K50" s="625"/>
      <c r="L50" s="186" t="s">
        <v>91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 ht="14.4" customHeight="1">
      <c r="C51" s="617"/>
      <c r="D51" s="617"/>
      <c r="E51" s="617"/>
      <c r="F51" s="189" t="s">
        <v>93</v>
      </c>
      <c r="G51" s="170"/>
      <c r="H51" s="625" t="s">
        <v>94</v>
      </c>
      <c r="I51" s="625"/>
      <c r="J51" s="625"/>
      <c r="K51" s="625"/>
      <c r="L51" s="186" t="s">
        <v>95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 ht="14.4" customHeight="1">
      <c r="C52" s="616"/>
      <c r="D52" s="616"/>
      <c r="E52" s="616"/>
      <c r="F52" s="189" t="s">
        <v>97</v>
      </c>
      <c r="G52" s="170"/>
      <c r="H52" s="624" t="s">
        <v>98</v>
      </c>
      <c r="I52" s="624"/>
      <c r="J52" s="624"/>
      <c r="K52" s="624"/>
      <c r="L52" s="170" t="s">
        <v>99</v>
      </c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89" t="s">
        <v>101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>
      <c r="C54" s="617"/>
      <c r="D54" s="617"/>
      <c r="E54" s="617"/>
      <c r="F54" s="189" t="s">
        <v>103</v>
      </c>
      <c r="G54" s="170"/>
      <c r="H54" s="622" t="s">
        <v>104</v>
      </c>
      <c r="I54" s="622"/>
      <c r="J54" s="622"/>
      <c r="K54" s="622"/>
      <c r="L54" s="198" t="s">
        <v>105</v>
      </c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>
      <c r="C55" s="617"/>
      <c r="D55" s="617"/>
      <c r="E55" s="617"/>
      <c r="F55" s="189" t="s">
        <v>107</v>
      </c>
      <c r="G55" s="170"/>
      <c r="H55" s="622">
        <v>2</v>
      </c>
      <c r="I55" s="622"/>
      <c r="J55" s="622"/>
      <c r="K55" s="622"/>
      <c r="L55" s="198" t="s">
        <v>108</v>
      </c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>
      <c r="C56" s="617"/>
      <c r="D56" s="617"/>
      <c r="E56" s="617"/>
      <c r="F56" s="190" t="s">
        <v>110</v>
      </c>
      <c r="G56" s="170"/>
      <c r="H56" s="623" t="s">
        <v>98</v>
      </c>
      <c r="I56" s="623"/>
      <c r="J56" s="623"/>
      <c r="K56" s="623"/>
      <c r="L56" s="199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>
      <c r="C57" s="617"/>
      <c r="D57" s="617"/>
      <c r="E57" s="617"/>
      <c r="F57" s="190" t="s">
        <v>112</v>
      </c>
      <c r="G57" s="170"/>
      <c r="H57" s="200"/>
      <c r="I57" s="200"/>
      <c r="J57" s="200"/>
      <c r="K57" s="200"/>
      <c r="L57" s="199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  <row r="58" spans="3:34" ht="17.399999999999999">
      <c r="C58" s="617"/>
      <c r="D58" s="617"/>
      <c r="E58" s="617"/>
      <c r="F58" s="190" t="s">
        <v>114</v>
      </c>
      <c r="G58" s="170"/>
      <c r="H58" s="618" t="s">
        <v>115</v>
      </c>
      <c r="I58" s="618"/>
      <c r="J58" s="618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</row>
    <row r="59" spans="3:34" ht="15.6" customHeight="1">
      <c r="C59" s="616"/>
      <c r="D59" s="616"/>
      <c r="E59" s="616"/>
      <c r="F59" s="187" t="s">
        <v>117</v>
      </c>
      <c r="G59" s="170"/>
      <c r="H59" s="619" t="s">
        <v>118</v>
      </c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170"/>
      <c r="V59" s="170"/>
      <c r="W59" s="170"/>
      <c r="X59" s="170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</row>
    <row r="60" spans="3:34" ht="14.4" customHeight="1">
      <c r="C60" s="620"/>
      <c r="D60" s="620"/>
      <c r="E60" s="620"/>
      <c r="F60" s="185" t="s">
        <v>120</v>
      </c>
      <c r="G60" s="170"/>
      <c r="H60" s="621" t="s">
        <v>121</v>
      </c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170"/>
      <c r="V60" s="170"/>
      <c r="W60" s="170"/>
      <c r="X60" s="170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</row>
    <row r="61" spans="3:34" ht="14.4" customHeight="1">
      <c r="C61" s="616"/>
      <c r="D61" s="616"/>
      <c r="E61" s="616"/>
      <c r="F61" s="189" t="s">
        <v>123</v>
      </c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4"/>
    <mergeCell ref="C37:E37"/>
    <mergeCell ref="H37:K37"/>
    <mergeCell ref="N37:P37"/>
    <mergeCell ref="C38:E38"/>
    <mergeCell ref="H38:K38"/>
    <mergeCell ref="N38:P38"/>
    <mergeCell ref="C39:E39"/>
    <mergeCell ref="H39:K39"/>
    <mergeCell ref="N39:P39"/>
    <mergeCell ref="C40:E40"/>
    <mergeCell ref="H40:K40"/>
    <mergeCell ref="N40:P40"/>
    <mergeCell ref="C41:E41"/>
    <mergeCell ref="H41:K41"/>
    <mergeCell ref="C42:E42"/>
    <mergeCell ref="H42:K42"/>
    <mergeCell ref="C43:E43"/>
    <mergeCell ref="H43:K43"/>
    <mergeCell ref="N43:P43"/>
    <mergeCell ref="C44:E44"/>
    <mergeCell ref="H44:K44"/>
    <mergeCell ref="N44:P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H49:K49"/>
    <mergeCell ref="C50:E50"/>
    <mergeCell ref="H50:K50"/>
    <mergeCell ref="C51:E51"/>
    <mergeCell ref="H51:K51"/>
    <mergeCell ref="C52:E52"/>
    <mergeCell ref="H52:K52"/>
    <mergeCell ref="C53:E53"/>
    <mergeCell ref="C54:E54"/>
    <mergeCell ref="H54:K54"/>
    <mergeCell ref="C55:E55"/>
    <mergeCell ref="H55:K55"/>
    <mergeCell ref="C56:E56"/>
    <mergeCell ref="H56:K56"/>
    <mergeCell ref="C57:E57"/>
    <mergeCell ref="C61:E61"/>
    <mergeCell ref="C58:E58"/>
    <mergeCell ref="H58:J58"/>
    <mergeCell ref="C59:E59"/>
    <mergeCell ref="H59:T59"/>
    <mergeCell ref="C60:E60"/>
    <mergeCell ref="H60:T60"/>
  </mergeCells>
  <conditionalFormatting sqref="AB7">
    <cfRule type="colorScale" priority="18">
      <colorScale>
        <cfvo type="min"/>
        <cfvo type="max"/>
        <color rgb="FFFF7128"/>
        <color rgb="FFFFEF9C"/>
      </colorScale>
    </cfRule>
  </conditionalFormatting>
  <conditionalFormatting sqref="AG2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BF7:BJ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7:AF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9:AF20 AB22:AF26 AB7:AF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20 AB22:AF2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G20 AG22:AG26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B8:AF12 AB15:AF1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2 AG15:AG17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B13:AF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3:AF1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G14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B18:AF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B21:AF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1:AF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1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"/>
  <sheetViews>
    <sheetView topLeftCell="A13" zoomScaleNormal="100" workbookViewId="0">
      <selection activeCell="B19" sqref="B19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3" t="s">
        <v>151</v>
      </c>
      <c r="B8" s="268" t="s">
        <v>20</v>
      </c>
      <c r="C8" s="429"/>
      <c r="D8" s="430"/>
      <c r="E8" s="430"/>
      <c r="F8" s="298"/>
      <c r="G8" s="431"/>
      <c r="H8" s="429"/>
      <c r="I8" s="298"/>
      <c r="J8" s="432" t="s">
        <v>175</v>
      </c>
      <c r="K8" s="298"/>
      <c r="L8" s="428"/>
      <c r="M8" s="433"/>
      <c r="N8" s="434"/>
      <c r="O8" s="435"/>
      <c r="P8" s="298"/>
      <c r="Q8" s="436"/>
      <c r="R8" s="437"/>
      <c r="S8" s="298"/>
      <c r="T8" s="430"/>
      <c r="U8" s="298"/>
      <c r="V8" s="428"/>
      <c r="W8" s="438"/>
      <c r="X8" s="439"/>
      <c r="Y8" s="440"/>
      <c r="Z8" s="437"/>
      <c r="AA8" s="441" t="s">
        <v>204</v>
      </c>
      <c r="AB8" s="442"/>
      <c r="AC8" s="443"/>
      <c r="AD8" s="444"/>
      <c r="AE8" s="445"/>
      <c r="AF8" s="446"/>
      <c r="AG8" s="447" t="s">
        <v>21</v>
      </c>
      <c r="AH8" s="430"/>
      <c r="AI8" s="440"/>
      <c r="AJ8" s="430"/>
      <c r="AK8" s="448"/>
      <c r="AL8" s="430"/>
      <c r="AM8" s="440"/>
      <c r="AN8" s="449" t="s">
        <v>146</v>
      </c>
      <c r="AO8" s="440"/>
      <c r="AP8" s="448"/>
      <c r="AQ8" s="438"/>
      <c r="AR8" s="440"/>
      <c r="AS8" s="440"/>
      <c r="AT8" s="450"/>
      <c r="AU8" s="448"/>
      <c r="AV8" s="438"/>
      <c r="AW8" s="440"/>
      <c r="AX8" s="440"/>
      <c r="AY8" s="440"/>
      <c r="AZ8" s="448"/>
      <c r="BA8" s="438"/>
      <c r="BB8" s="440"/>
      <c r="BC8" s="298"/>
      <c r="BD8" s="440"/>
      <c r="BE8" s="448"/>
      <c r="BF8" s="451"/>
      <c r="BG8" s="452"/>
      <c r="BH8" s="452"/>
      <c r="BI8" s="452"/>
      <c r="BJ8" s="453"/>
      <c r="BK8" s="454" t="s">
        <v>21</v>
      </c>
      <c r="BL8" s="440"/>
      <c r="BM8" s="440"/>
      <c r="BN8" s="440"/>
      <c r="BO8" s="448"/>
      <c r="BP8" s="438"/>
      <c r="BQ8" s="440"/>
      <c r="BR8" s="440"/>
      <c r="BS8" s="455"/>
      <c r="BT8" s="450"/>
      <c r="BU8" s="456"/>
      <c r="BV8" s="457" t="s">
        <v>204</v>
      </c>
      <c r="BW8" s="440"/>
      <c r="BX8" s="298"/>
      <c r="BY8" s="450"/>
      <c r="BZ8" s="456"/>
      <c r="CA8" s="440"/>
      <c r="CB8" s="440"/>
      <c r="CC8" s="440"/>
      <c r="CD8" s="448"/>
      <c r="CE8" s="438"/>
      <c r="CF8" s="440"/>
      <c r="CG8" s="440"/>
      <c r="CH8" s="457" t="s">
        <v>205</v>
      </c>
      <c r="CI8" s="448"/>
      <c r="CJ8" s="458">
        <v>5</v>
      </c>
      <c r="CK8" s="459">
        <v>46</v>
      </c>
      <c r="CL8" s="460">
        <v>10.8</v>
      </c>
    </row>
    <row r="9" spans="1:90" ht="15" thickBot="1">
      <c r="A9" s="643"/>
      <c r="B9" s="303" t="s">
        <v>22</v>
      </c>
      <c r="C9" s="462"/>
      <c r="D9" s="463"/>
      <c r="E9" s="463"/>
      <c r="F9" s="464" t="s">
        <v>181</v>
      </c>
      <c r="G9" s="365"/>
      <c r="H9" s="462"/>
      <c r="I9" s="365"/>
      <c r="J9" s="463"/>
      <c r="K9" s="365"/>
      <c r="L9" s="461"/>
      <c r="M9" s="426"/>
      <c r="N9" s="426"/>
      <c r="O9" s="465"/>
      <c r="P9" s="365"/>
      <c r="Q9" s="466"/>
      <c r="R9" s="467" t="s">
        <v>181</v>
      </c>
      <c r="S9" s="365"/>
      <c r="T9" s="463"/>
      <c r="U9" s="365"/>
      <c r="V9" s="466"/>
      <c r="W9" s="468"/>
      <c r="X9" s="469"/>
      <c r="Y9" s="470"/>
      <c r="Z9" s="471"/>
      <c r="AA9" s="466"/>
      <c r="AB9" s="472"/>
      <c r="AC9" s="473"/>
      <c r="AD9" s="474"/>
      <c r="AE9" s="475"/>
      <c r="AF9" s="476"/>
      <c r="AG9" s="477" t="s">
        <v>21</v>
      </c>
      <c r="AH9" s="463"/>
      <c r="AI9" s="470"/>
      <c r="AJ9" s="463"/>
      <c r="AK9" s="478"/>
      <c r="AL9" s="463"/>
      <c r="AM9" s="470"/>
      <c r="AN9" s="470"/>
      <c r="AO9" s="470"/>
      <c r="AP9" s="466"/>
      <c r="AQ9" s="468"/>
      <c r="AR9" s="470"/>
      <c r="AS9" s="470"/>
      <c r="AT9" s="479"/>
      <c r="AU9" s="466"/>
      <c r="AV9" s="468"/>
      <c r="AW9" s="470"/>
      <c r="AX9" s="470"/>
      <c r="AY9" s="470"/>
      <c r="AZ9" s="478"/>
      <c r="BA9" s="468"/>
      <c r="BB9" s="470"/>
      <c r="BC9" s="470"/>
      <c r="BD9" s="480" t="s">
        <v>177</v>
      </c>
      <c r="BE9" s="478"/>
      <c r="BF9" s="481"/>
      <c r="BG9" s="482"/>
      <c r="BH9" s="482"/>
      <c r="BI9" s="482"/>
      <c r="BJ9" s="483"/>
      <c r="BK9" s="454" t="s">
        <v>21</v>
      </c>
      <c r="BL9" s="470"/>
      <c r="BM9" s="470"/>
      <c r="BN9" s="470"/>
      <c r="BO9" s="478"/>
      <c r="BP9" s="468"/>
      <c r="BQ9" s="470"/>
      <c r="BR9" s="470"/>
      <c r="BS9" s="484" t="s">
        <v>177</v>
      </c>
      <c r="BT9" s="479"/>
      <c r="BU9" s="485"/>
      <c r="BV9" s="470"/>
      <c r="BW9" s="470"/>
      <c r="BX9" s="470"/>
      <c r="BY9" s="479"/>
      <c r="BZ9" s="485"/>
      <c r="CA9" s="470"/>
      <c r="CB9" s="470"/>
      <c r="CC9" s="486" t="s">
        <v>195</v>
      </c>
      <c r="CD9" s="478"/>
      <c r="CE9" s="468"/>
      <c r="CF9" s="470"/>
      <c r="CG9" s="470"/>
      <c r="CH9" s="470"/>
      <c r="CI9" s="478"/>
      <c r="CJ9" s="487">
        <v>5</v>
      </c>
      <c r="CK9" s="488">
        <v>76</v>
      </c>
      <c r="CL9" s="489">
        <v>6.6</v>
      </c>
    </row>
    <row r="10" spans="1:90" ht="42.6" thickBot="1">
      <c r="A10" s="643"/>
      <c r="B10" s="335" t="s">
        <v>23</v>
      </c>
      <c r="C10" s="462"/>
      <c r="D10" s="463"/>
      <c r="E10" s="463"/>
      <c r="F10" s="463"/>
      <c r="G10" s="490"/>
      <c r="H10" s="462"/>
      <c r="I10" s="365"/>
      <c r="J10" s="463"/>
      <c r="K10" s="365"/>
      <c r="L10" s="461"/>
      <c r="M10" s="426"/>
      <c r="N10" s="426"/>
      <c r="O10" s="465"/>
      <c r="P10" s="486" t="s">
        <v>175</v>
      </c>
      <c r="Q10" s="466"/>
      <c r="R10" s="471"/>
      <c r="S10" s="365"/>
      <c r="T10" s="463"/>
      <c r="U10" s="365"/>
      <c r="V10" s="466"/>
      <c r="W10" s="468"/>
      <c r="X10" s="469"/>
      <c r="Y10" s="470"/>
      <c r="Z10" s="471"/>
      <c r="AA10" s="490"/>
      <c r="AB10" s="472"/>
      <c r="AC10" s="473"/>
      <c r="AD10" s="474"/>
      <c r="AE10" s="475"/>
      <c r="AF10" s="476"/>
      <c r="AG10" s="477"/>
      <c r="AH10" s="463"/>
      <c r="AI10" s="470"/>
      <c r="AJ10" s="463"/>
      <c r="AK10" s="478"/>
      <c r="AL10" s="463"/>
      <c r="AM10" s="470"/>
      <c r="AN10" s="470"/>
      <c r="AO10" s="470"/>
      <c r="AP10" s="466"/>
      <c r="AQ10" s="468"/>
      <c r="AR10" s="470"/>
      <c r="AS10" s="470"/>
      <c r="AT10" s="479"/>
      <c r="AU10" s="466"/>
      <c r="AV10" s="468"/>
      <c r="AW10" s="470"/>
      <c r="AX10" s="470"/>
      <c r="AY10" s="470"/>
      <c r="AZ10" s="478"/>
      <c r="BA10" s="468"/>
      <c r="BB10" s="470"/>
      <c r="BC10" s="470"/>
      <c r="BD10" s="470"/>
      <c r="BE10" s="478"/>
      <c r="BF10" s="481"/>
      <c r="BG10" s="482"/>
      <c r="BH10" s="482"/>
      <c r="BI10" s="482"/>
      <c r="BJ10" s="483"/>
      <c r="BK10" s="454"/>
      <c r="BL10" s="470"/>
      <c r="BM10" s="470"/>
      <c r="BN10" s="470"/>
      <c r="BO10" s="478"/>
      <c r="BP10" s="468"/>
      <c r="BQ10" s="470"/>
      <c r="BR10" s="470"/>
      <c r="BS10" s="491"/>
      <c r="BT10" s="479"/>
      <c r="BU10" s="492" t="s">
        <v>132</v>
      </c>
      <c r="BV10" s="470"/>
      <c r="BW10" s="470"/>
      <c r="BX10" s="470"/>
      <c r="BY10" s="479"/>
      <c r="BZ10" s="485"/>
      <c r="CA10" s="470"/>
      <c r="CB10" s="470"/>
      <c r="CC10" s="365"/>
      <c r="CD10" s="478"/>
      <c r="CE10" s="468"/>
      <c r="CF10" s="470"/>
      <c r="CG10" s="470"/>
      <c r="CH10" s="470"/>
      <c r="CI10" s="478"/>
      <c r="CJ10" s="487">
        <v>2</v>
      </c>
      <c r="CK10" s="488">
        <v>1</v>
      </c>
      <c r="CL10" s="489">
        <v>13</v>
      </c>
    </row>
    <row r="11" spans="1:90" ht="28.8" thickBot="1">
      <c r="A11" s="643"/>
      <c r="B11" s="362" t="s">
        <v>24</v>
      </c>
      <c r="C11" s="306"/>
      <c r="D11" s="307"/>
      <c r="E11" s="307"/>
      <c r="F11" s="309"/>
      <c r="G11" s="336"/>
      <c r="H11" s="306"/>
      <c r="I11" s="309"/>
      <c r="J11" s="307"/>
      <c r="K11" s="309"/>
      <c r="L11" s="305"/>
      <c r="M11" s="310"/>
      <c r="N11" s="266" t="s">
        <v>175</v>
      </c>
      <c r="O11" s="311"/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09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317"/>
      <c r="BS11" s="329"/>
      <c r="BT11" s="309"/>
      <c r="BU11" s="330"/>
      <c r="BV11" s="317"/>
      <c r="BW11" s="317"/>
      <c r="BX11" s="317"/>
      <c r="BY11" s="325"/>
      <c r="BZ11" s="330"/>
      <c r="CA11" s="317"/>
      <c r="CB11" s="317"/>
      <c r="CC11" s="317"/>
      <c r="CD11" s="324"/>
      <c r="CE11" s="315"/>
      <c r="CF11" s="317"/>
      <c r="CG11" s="309"/>
      <c r="CH11" s="317"/>
      <c r="CI11" s="324"/>
      <c r="CJ11" s="332">
        <f t="shared" ref="CJ11:CJ20" si="0">COUNTIF(C11:CI11,"*")-2</f>
        <v>1</v>
      </c>
      <c r="CK11" s="333">
        <v>102</v>
      </c>
      <c r="CL11" s="334">
        <f t="shared" ref="CL11:CL17" si="1">CJ11/CK11*100</f>
        <v>0.98039215686274506</v>
      </c>
    </row>
    <row r="12" spans="1:90" ht="28.8" thickBot="1">
      <c r="A12" s="643"/>
      <c r="B12" s="335" t="s">
        <v>133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11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09"/>
      <c r="AU12" s="324"/>
      <c r="AV12" s="315"/>
      <c r="AW12" s="317"/>
      <c r="AX12" s="317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09"/>
      <c r="BX12" s="317"/>
      <c r="BY12" s="325"/>
      <c r="BZ12" s="330"/>
      <c r="CA12" s="317"/>
      <c r="CB12" s="317"/>
      <c r="CC12" s="317"/>
      <c r="CD12" s="324"/>
      <c r="CE12" s="315"/>
      <c r="CF12" s="317"/>
      <c r="CG12" s="317"/>
      <c r="CH12" s="309"/>
      <c r="CI12" s="324"/>
      <c r="CJ12" s="332">
        <f t="shared" si="0"/>
        <v>0</v>
      </c>
      <c r="CK12" s="333">
        <v>34</v>
      </c>
      <c r="CL12" s="334">
        <f t="shared" si="1"/>
        <v>0</v>
      </c>
    </row>
    <row r="13" spans="1:90" ht="28.8" thickBot="1">
      <c r="A13" s="643"/>
      <c r="B13" s="335" t="s">
        <v>153</v>
      </c>
      <c r="C13" s="306"/>
      <c r="D13" s="307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09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14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09"/>
      <c r="AY13" s="317"/>
      <c r="AZ13" s="324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24"/>
      <c r="CE13" s="309"/>
      <c r="CF13" s="317"/>
      <c r="CG13" s="317"/>
      <c r="CH13" s="317"/>
      <c r="CI13" s="324"/>
      <c r="CJ13" s="332">
        <f t="shared" si="0"/>
        <v>0</v>
      </c>
      <c r="CK13" s="333">
        <v>68</v>
      </c>
      <c r="CL13" s="334">
        <f t="shared" si="1"/>
        <v>0</v>
      </c>
    </row>
    <row r="14" spans="1:90" ht="42.6" thickBot="1">
      <c r="A14" s="643"/>
      <c r="B14" s="362" t="s">
        <v>100</v>
      </c>
      <c r="C14" s="306"/>
      <c r="D14" s="309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11"/>
      <c r="P14" s="309"/>
      <c r="Q14" s="313"/>
      <c r="R14" s="314"/>
      <c r="S14" s="309"/>
      <c r="T14" s="307"/>
      <c r="U14" s="309"/>
      <c r="V14" s="305"/>
      <c r="W14" s="315"/>
      <c r="X14" s="316"/>
      <c r="Y14" s="317"/>
      <c r="Z14" s="363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17"/>
      <c r="AY14" s="317"/>
      <c r="AZ14" s="313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17"/>
      <c r="BO14" s="324"/>
      <c r="BP14" s="315"/>
      <c r="BQ14" s="317"/>
      <c r="BR14" s="317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15"/>
      <c r="CF14" s="317"/>
      <c r="CG14" s="317"/>
      <c r="CH14" s="317"/>
      <c r="CI14" s="324"/>
      <c r="CJ14" s="332">
        <f t="shared" si="0"/>
        <v>0</v>
      </c>
      <c r="CK14" s="333">
        <v>34</v>
      </c>
      <c r="CL14" s="334">
        <f t="shared" si="1"/>
        <v>0</v>
      </c>
    </row>
    <row r="15" spans="1:90" ht="28.8" thickBot="1">
      <c r="A15" s="643"/>
      <c r="B15" s="335" t="s">
        <v>102</v>
      </c>
      <c r="C15" s="306"/>
      <c r="D15" s="307"/>
      <c r="E15" s="307"/>
      <c r="F15" s="307"/>
      <c r="G15" s="336"/>
      <c r="H15" s="306"/>
      <c r="I15" s="309"/>
      <c r="J15" s="307"/>
      <c r="K15" s="309"/>
      <c r="L15" s="305"/>
      <c r="M15" s="310"/>
      <c r="N15" s="310"/>
      <c r="O15" s="309"/>
      <c r="P15" s="309"/>
      <c r="Q15" s="313"/>
      <c r="R15" s="314"/>
      <c r="S15" s="309"/>
      <c r="T15" s="307"/>
      <c r="U15" s="309"/>
      <c r="V15" s="305"/>
      <c r="W15" s="315"/>
      <c r="X15" s="364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07"/>
      <c r="AM15" s="317"/>
      <c r="AN15" s="317"/>
      <c r="AO15" s="317"/>
      <c r="AP15" s="324"/>
      <c r="AQ15" s="315"/>
      <c r="AR15" s="317"/>
      <c r="AS15" s="317"/>
      <c r="AT15" s="325"/>
      <c r="AU15" s="324"/>
      <c r="AV15" s="310"/>
      <c r="AW15" s="317"/>
      <c r="AX15" s="317"/>
      <c r="AY15" s="317"/>
      <c r="AZ15" s="324"/>
      <c r="BA15" s="315"/>
      <c r="BB15" s="317"/>
      <c r="BC15" s="317"/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17"/>
      <c r="BR15" s="309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17"/>
      <c r="CD15" s="324"/>
      <c r="CE15" s="315"/>
      <c r="CF15" s="317"/>
      <c r="CG15" s="317"/>
      <c r="CH15" s="317"/>
      <c r="CI15" s="324"/>
      <c r="CJ15" s="332">
        <f t="shared" si="0"/>
        <v>0</v>
      </c>
      <c r="CK15" s="333">
        <v>68</v>
      </c>
      <c r="CL15" s="334">
        <f t="shared" si="1"/>
        <v>0</v>
      </c>
    </row>
    <row r="16" spans="1:90" ht="28.8" thickBot="1">
      <c r="A16" s="643"/>
      <c r="B16" s="362" t="s">
        <v>111</v>
      </c>
      <c r="C16" s="306"/>
      <c r="D16" s="309"/>
      <c r="E16" s="307"/>
      <c r="F16" s="307"/>
      <c r="G16" s="336"/>
      <c r="H16" s="306"/>
      <c r="I16" s="309"/>
      <c r="J16" s="308" t="s">
        <v>202</v>
      </c>
      <c r="K16" s="309"/>
      <c r="L16" s="305"/>
      <c r="M16" s="310"/>
      <c r="N16" s="310"/>
      <c r="O16" s="311"/>
      <c r="P16" s="309"/>
      <c r="Q16" s="313"/>
      <c r="R16" s="314"/>
      <c r="S16" s="309"/>
      <c r="T16" s="307"/>
      <c r="U16" s="309"/>
      <c r="V16" s="305"/>
      <c r="W16" s="315"/>
      <c r="X16" s="316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07"/>
      <c r="AM16" s="317"/>
      <c r="AN16" s="317"/>
      <c r="AO16" s="317"/>
      <c r="AP16" s="324"/>
      <c r="AQ16" s="315"/>
      <c r="AR16" s="309"/>
      <c r="AS16" s="317"/>
      <c r="AT16" s="325"/>
      <c r="AU16" s="324"/>
      <c r="AV16" s="315"/>
      <c r="AW16" s="317"/>
      <c r="AX16" s="317"/>
      <c r="AY16" s="317"/>
      <c r="AZ16" s="324"/>
      <c r="BA16" s="315"/>
      <c r="BB16" s="317"/>
      <c r="BC16" s="317"/>
      <c r="BD16" s="317"/>
      <c r="BE16" s="324"/>
      <c r="BF16" s="326"/>
      <c r="BG16" s="327"/>
      <c r="BH16" s="327"/>
      <c r="BI16" s="327"/>
      <c r="BJ16" s="328"/>
      <c r="BK16" s="65" t="s">
        <v>21</v>
      </c>
      <c r="BL16" s="317"/>
      <c r="BM16" s="309"/>
      <c r="BN16" s="317"/>
      <c r="BO16" s="324"/>
      <c r="BP16" s="315"/>
      <c r="BQ16" s="317"/>
      <c r="BR16" s="317"/>
      <c r="BS16" s="329"/>
      <c r="BT16" s="325"/>
      <c r="BU16" s="330"/>
      <c r="BV16" s="317"/>
      <c r="BW16" s="331" t="s">
        <v>197</v>
      </c>
      <c r="BX16" s="317"/>
      <c r="BY16" s="325"/>
      <c r="BZ16" s="330"/>
      <c r="CA16" s="365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0"/>
        <v>2</v>
      </c>
      <c r="CK16" s="333">
        <v>31</v>
      </c>
      <c r="CL16" s="334">
        <f t="shared" si="1"/>
        <v>6.4516129032258061</v>
      </c>
    </row>
    <row r="17" spans="1:90" ht="28.8" thickBot="1">
      <c r="A17" s="643"/>
      <c r="B17" s="335" t="s">
        <v>113</v>
      </c>
      <c r="C17" s="306"/>
      <c r="D17" s="307"/>
      <c r="E17" s="307"/>
      <c r="F17" s="307"/>
      <c r="G17" s="336"/>
      <c r="H17" s="306"/>
      <c r="I17" s="309"/>
      <c r="J17" s="307"/>
      <c r="K17" s="309"/>
      <c r="L17" s="305"/>
      <c r="M17" s="310"/>
      <c r="N17" s="310"/>
      <c r="O17" s="311"/>
      <c r="P17" s="309"/>
      <c r="Q17" s="313"/>
      <c r="R17" s="314"/>
      <c r="S17" s="309"/>
      <c r="T17" s="307"/>
      <c r="U17" s="309"/>
      <c r="V17" s="305"/>
      <c r="W17" s="309"/>
      <c r="X17" s="316"/>
      <c r="Y17" s="317"/>
      <c r="Z17" s="314"/>
      <c r="AA17" s="324"/>
      <c r="AB17" s="318"/>
      <c r="AC17" s="319"/>
      <c r="AD17" s="320"/>
      <c r="AE17" s="321"/>
      <c r="AF17" s="322"/>
      <c r="AG17" s="323" t="s">
        <v>21</v>
      </c>
      <c r="AH17" s="307"/>
      <c r="AI17" s="317"/>
      <c r="AJ17" s="307"/>
      <c r="AK17" s="324"/>
      <c r="AL17" s="307"/>
      <c r="AM17" s="317"/>
      <c r="AN17" s="317"/>
      <c r="AO17" s="317"/>
      <c r="AP17" s="324"/>
      <c r="AQ17" s="315"/>
      <c r="AR17" s="317"/>
      <c r="AS17" s="317"/>
      <c r="AT17" s="325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24"/>
      <c r="BF17" s="326"/>
      <c r="BG17" s="327"/>
      <c r="BH17" s="327"/>
      <c r="BI17" s="327"/>
      <c r="BJ17" s="328"/>
      <c r="BK17" s="65" t="s">
        <v>21</v>
      </c>
      <c r="BL17" s="317"/>
      <c r="BM17" s="317"/>
      <c r="BN17" s="317"/>
      <c r="BO17" s="324"/>
      <c r="BP17" s="315"/>
      <c r="BQ17" s="317"/>
      <c r="BR17" s="317"/>
      <c r="BS17" s="329"/>
      <c r="BT17" s="325"/>
      <c r="BU17" s="330"/>
      <c r="BV17" s="317"/>
      <c r="BW17" s="317"/>
      <c r="BX17" s="317"/>
      <c r="BY17" s="325"/>
      <c r="BZ17" s="330"/>
      <c r="CA17" s="317"/>
      <c r="CB17" s="317"/>
      <c r="CC17" s="317"/>
      <c r="CD17" s="324"/>
      <c r="CE17" s="315"/>
      <c r="CF17" s="309"/>
      <c r="CG17" s="317"/>
      <c r="CH17" s="317"/>
      <c r="CI17" s="324"/>
      <c r="CJ17" s="332">
        <f t="shared" si="0"/>
        <v>0</v>
      </c>
      <c r="CK17" s="333">
        <v>34</v>
      </c>
      <c r="CL17" s="334">
        <f t="shared" si="1"/>
        <v>0</v>
      </c>
    </row>
    <row r="18" spans="1:90" ht="56.4" thickBot="1">
      <c r="A18" s="643"/>
      <c r="B18" s="362" t="s">
        <v>29</v>
      </c>
      <c r="C18" s="304"/>
      <c r="D18" s="309"/>
      <c r="E18" s="307"/>
      <c r="F18" s="307"/>
      <c r="G18" s="305"/>
      <c r="H18" s="304"/>
      <c r="I18" s="309"/>
      <c r="J18" s="307"/>
      <c r="K18" s="309"/>
      <c r="L18" s="305"/>
      <c r="M18" s="310"/>
      <c r="N18" s="309"/>
      <c r="O18" s="309"/>
      <c r="P18" s="309"/>
      <c r="Q18" s="313"/>
      <c r="R18" s="310"/>
      <c r="S18" s="309"/>
      <c r="T18" s="309"/>
      <c r="U18" s="309"/>
      <c r="V18" s="305"/>
      <c r="W18" s="315"/>
      <c r="X18" s="309"/>
      <c r="Y18" s="309"/>
      <c r="Z18" s="309"/>
      <c r="AA18" s="324"/>
      <c r="AB18" s="422"/>
      <c r="AC18" s="423"/>
      <c r="AD18" s="320"/>
      <c r="AE18" s="423"/>
      <c r="AF18" s="322"/>
      <c r="AG18" s="323" t="s">
        <v>21</v>
      </c>
      <c r="AH18" s="307"/>
      <c r="AI18" s="317"/>
      <c r="AJ18" s="307"/>
      <c r="AK18" s="324"/>
      <c r="AL18" s="304"/>
      <c r="AM18" s="317"/>
      <c r="AN18" s="317"/>
      <c r="AO18" s="317"/>
      <c r="AP18" s="324"/>
      <c r="AQ18" s="310"/>
      <c r="AR18" s="317"/>
      <c r="AS18" s="317"/>
      <c r="AT18" s="317"/>
      <c r="AU18" s="324"/>
      <c r="AV18" s="315"/>
      <c r="AW18" s="317"/>
      <c r="AX18" s="317"/>
      <c r="AY18" s="317"/>
      <c r="AZ18" s="324"/>
      <c r="BA18" s="315"/>
      <c r="BB18" s="317"/>
      <c r="BC18" s="317"/>
      <c r="BD18" s="317"/>
      <c r="BE18" s="324"/>
      <c r="BF18" s="424"/>
      <c r="BG18" s="327"/>
      <c r="BH18" s="327"/>
      <c r="BI18" s="327"/>
      <c r="BJ18" s="328"/>
      <c r="BK18" s="65" t="s">
        <v>21</v>
      </c>
      <c r="BL18" s="317"/>
      <c r="BM18" s="317"/>
      <c r="BN18" s="317"/>
      <c r="BO18" s="324"/>
      <c r="BP18" s="315"/>
      <c r="BQ18" s="317"/>
      <c r="BR18" s="317"/>
      <c r="BS18" s="329"/>
      <c r="BT18" s="324"/>
      <c r="BU18" s="315"/>
      <c r="BV18" s="317"/>
      <c r="BW18" s="307"/>
      <c r="BX18" s="317"/>
      <c r="BY18" s="324"/>
      <c r="BZ18" s="315"/>
      <c r="CA18" s="317"/>
      <c r="CB18" s="317"/>
      <c r="CC18" s="317"/>
      <c r="CD18" s="324"/>
      <c r="CE18" s="315"/>
      <c r="CF18" s="317"/>
      <c r="CG18" s="317"/>
      <c r="CH18" s="317"/>
      <c r="CI18" s="324"/>
      <c r="CJ18" s="332">
        <f t="shared" si="0"/>
        <v>0</v>
      </c>
      <c r="CK18" s="333">
        <v>105</v>
      </c>
      <c r="CL18" s="334">
        <f t="shared" ref="CL18" si="2">CJ18/CK18*100</f>
        <v>0</v>
      </c>
    </row>
    <row r="19" spans="1:90" ht="15" thickBot="1">
      <c r="A19" s="643"/>
      <c r="B19" s="335" t="s">
        <v>264</v>
      </c>
      <c r="C19" s="73"/>
      <c r="D19" s="77"/>
      <c r="E19" s="77"/>
      <c r="F19" s="77"/>
      <c r="G19" s="80"/>
      <c r="H19" s="73"/>
      <c r="I19" s="77"/>
      <c r="J19" s="77"/>
      <c r="K19" s="77"/>
      <c r="L19" s="74"/>
      <c r="M19" s="78"/>
      <c r="N19" s="77"/>
      <c r="O19" s="77"/>
      <c r="P19" s="77"/>
      <c r="Q19" s="74"/>
      <c r="R19" s="78"/>
      <c r="S19" s="77"/>
      <c r="T19" s="77"/>
      <c r="U19" s="77"/>
      <c r="V19" s="74"/>
      <c r="W19" s="78"/>
      <c r="X19" s="77"/>
      <c r="Y19" s="77"/>
      <c r="Z19" s="77"/>
      <c r="AA19" s="91"/>
      <c r="AB19" s="107"/>
      <c r="AC19" s="206"/>
      <c r="AD19" s="87"/>
      <c r="AE19" s="206"/>
      <c r="AF19" s="89"/>
      <c r="AG19" s="90" t="s">
        <v>21</v>
      </c>
      <c r="AH19" s="76"/>
      <c r="AI19" s="77"/>
      <c r="AJ19" s="106"/>
      <c r="AK19" s="91"/>
      <c r="AL19" s="207"/>
      <c r="AM19" s="84"/>
      <c r="AN19" s="77"/>
      <c r="AO19" s="84"/>
      <c r="AP19" s="80"/>
      <c r="AQ19" s="78"/>
      <c r="AR19" s="77"/>
      <c r="AS19" s="84"/>
      <c r="AT19" s="77"/>
      <c r="AU19" s="80"/>
      <c r="AV19" s="78"/>
      <c r="AW19" s="84"/>
      <c r="AX19" s="77"/>
      <c r="AY19" s="84"/>
      <c r="AZ19" s="80"/>
      <c r="BA19" s="78"/>
      <c r="BB19" s="77"/>
      <c r="BC19" s="84"/>
      <c r="BD19" s="77"/>
      <c r="BE19" s="91"/>
      <c r="BF19" s="109"/>
      <c r="BG19" s="94"/>
      <c r="BH19" s="94"/>
      <c r="BI19" s="94"/>
      <c r="BJ19" s="95"/>
      <c r="BK19" s="65" t="s">
        <v>21</v>
      </c>
      <c r="BL19" s="84"/>
      <c r="BM19" s="77"/>
      <c r="BN19" s="84"/>
      <c r="BO19" s="80"/>
      <c r="BP19" s="82"/>
      <c r="BQ19" s="77"/>
      <c r="BR19" s="84"/>
      <c r="BS19" s="96"/>
      <c r="BT19" s="80"/>
      <c r="BU19" s="82"/>
      <c r="BV19" s="77"/>
      <c r="BW19" s="84"/>
      <c r="BX19" s="106"/>
      <c r="BY19" s="80"/>
      <c r="BZ19" s="82"/>
      <c r="CA19" s="106"/>
      <c r="CB19" s="84"/>
      <c r="CC19" s="77"/>
      <c r="CD19" s="91"/>
      <c r="CE19" s="78"/>
      <c r="CF19" s="77"/>
      <c r="CG19" s="84"/>
      <c r="CH19" s="77"/>
      <c r="CI19" s="91"/>
      <c r="CJ19" s="98">
        <f t="shared" si="0"/>
        <v>0</v>
      </c>
      <c r="CK19" s="208">
        <v>34</v>
      </c>
      <c r="CL19" s="100">
        <f t="shared" ref="CL19:CL20" si="3">CJ19/CK19*100</f>
        <v>0</v>
      </c>
    </row>
    <row r="20" spans="1:90" ht="56.4" thickBot="1">
      <c r="A20" s="643"/>
      <c r="B20" s="209" t="s">
        <v>122</v>
      </c>
      <c r="C20" s="213"/>
      <c r="D20" s="213"/>
      <c r="E20" s="214"/>
      <c r="F20" s="213"/>
      <c r="G20" s="213"/>
      <c r="H20" s="212"/>
      <c r="I20" s="213"/>
      <c r="J20" s="213"/>
      <c r="K20" s="213"/>
      <c r="L20" s="211"/>
      <c r="M20" s="213"/>
      <c r="N20" s="213"/>
      <c r="O20" s="213"/>
      <c r="P20" s="213"/>
      <c r="Q20" s="211"/>
      <c r="R20" s="213"/>
      <c r="S20" s="213"/>
      <c r="T20" s="213"/>
      <c r="U20" s="213"/>
      <c r="V20" s="211"/>
      <c r="W20" s="215"/>
      <c r="X20" s="213"/>
      <c r="Y20" s="216"/>
      <c r="Z20" s="213"/>
      <c r="AA20" s="217"/>
      <c r="AB20" s="218"/>
      <c r="AC20" s="219"/>
      <c r="AD20" s="153"/>
      <c r="AE20" s="220"/>
      <c r="AF20" s="221"/>
      <c r="AG20" s="222" t="s">
        <v>21</v>
      </c>
      <c r="AH20" s="213"/>
      <c r="AI20" s="223"/>
      <c r="AJ20" s="79"/>
      <c r="AK20" s="105"/>
      <c r="AL20" s="81"/>
      <c r="AM20" s="79"/>
      <c r="AN20" s="79"/>
      <c r="AO20" s="79"/>
      <c r="AP20" s="105"/>
      <c r="AQ20" s="224"/>
      <c r="AR20" s="79"/>
      <c r="AS20" s="79"/>
      <c r="AT20" s="79"/>
      <c r="AU20" s="105"/>
      <c r="AV20" s="81"/>
      <c r="AW20" s="79"/>
      <c r="AX20" s="79"/>
      <c r="AY20" s="79"/>
      <c r="AZ20" s="105"/>
      <c r="BA20" s="104"/>
      <c r="BB20" s="225"/>
      <c r="BC20" s="79"/>
      <c r="BD20" s="226"/>
      <c r="BE20" s="79"/>
      <c r="BF20" s="227"/>
      <c r="BG20" s="228"/>
      <c r="BH20" s="228"/>
      <c r="BI20" s="228"/>
      <c r="BJ20" s="229"/>
      <c r="BK20" s="230" t="s">
        <v>21</v>
      </c>
      <c r="BL20" s="226"/>
      <c r="BM20" s="79"/>
      <c r="BN20" s="226"/>
      <c r="BO20" s="231"/>
      <c r="BP20" s="225"/>
      <c r="BQ20" s="232"/>
      <c r="BR20" s="226"/>
      <c r="BS20" s="223"/>
      <c r="BT20" s="233"/>
      <c r="BU20" s="224"/>
      <c r="BV20" s="234"/>
      <c r="BW20" s="226"/>
      <c r="BX20" s="235"/>
      <c r="BY20" s="235"/>
      <c r="BZ20" s="224"/>
      <c r="CA20" s="223"/>
      <c r="CB20" s="235"/>
      <c r="CC20" s="235"/>
      <c r="CD20" s="236"/>
      <c r="CE20" s="237"/>
      <c r="CF20" s="232"/>
      <c r="CG20" s="226"/>
      <c r="CH20" s="235"/>
      <c r="CI20" s="236"/>
      <c r="CJ20" s="238">
        <f t="shared" si="0"/>
        <v>0</v>
      </c>
      <c r="CK20" s="239">
        <v>34</v>
      </c>
      <c r="CL20" s="240">
        <f t="shared" si="3"/>
        <v>0</v>
      </c>
    </row>
    <row r="21" spans="1:90" ht="15" thickBot="1">
      <c r="A21" s="110"/>
      <c r="B21" s="111"/>
      <c r="C21" s="114"/>
      <c r="D21" s="115"/>
      <c r="E21" s="112"/>
      <c r="F21" s="115"/>
      <c r="G21" s="115"/>
      <c r="H21" s="116"/>
      <c r="I21" s="115"/>
      <c r="J21" s="115"/>
      <c r="K21" s="115"/>
      <c r="L21" s="113"/>
      <c r="M21" s="117"/>
      <c r="N21" s="115"/>
      <c r="O21" s="115"/>
      <c r="P21" s="115"/>
      <c r="Q21" s="113"/>
      <c r="R21" s="117"/>
      <c r="S21" s="115"/>
      <c r="T21" s="115"/>
      <c r="U21" s="115"/>
      <c r="V21" s="113"/>
      <c r="W21" s="118"/>
      <c r="X21" s="115"/>
      <c r="Y21" s="119"/>
      <c r="Z21" s="115"/>
      <c r="AA21" s="120"/>
      <c r="AB21" s="121"/>
      <c r="AC21" s="122"/>
      <c r="AD21" s="123"/>
      <c r="AE21" s="123"/>
      <c r="AF21" s="124"/>
      <c r="AG21" s="125" t="s">
        <v>21</v>
      </c>
      <c r="AH21" s="115"/>
      <c r="AI21" s="112"/>
      <c r="AJ21" s="115"/>
      <c r="AK21" s="126"/>
      <c r="AL21" s="117"/>
      <c r="AM21" s="115"/>
      <c r="AN21" s="115"/>
      <c r="AO21" s="115"/>
      <c r="AP21" s="126"/>
      <c r="AQ21" s="118"/>
      <c r="AR21" s="115"/>
      <c r="AS21" s="115"/>
      <c r="AT21" s="115"/>
      <c r="AU21" s="126"/>
      <c r="AV21" s="117"/>
      <c r="AW21" s="115"/>
      <c r="AX21" s="115"/>
      <c r="AY21" s="115"/>
      <c r="AZ21" s="126"/>
      <c r="BA21" s="127"/>
      <c r="BB21" s="128"/>
      <c r="BC21" s="115"/>
      <c r="BD21" s="119"/>
      <c r="BE21" s="115"/>
      <c r="BF21" s="129"/>
      <c r="BG21" s="130"/>
      <c r="BH21" s="130"/>
      <c r="BI21" s="130"/>
      <c r="BJ21" s="131"/>
      <c r="BK21" s="125" t="s">
        <v>21</v>
      </c>
      <c r="BL21" s="119"/>
      <c r="BM21" s="115"/>
      <c r="BN21" s="119"/>
      <c r="BO21" s="132"/>
      <c r="BP21" s="128"/>
      <c r="BQ21" s="133"/>
      <c r="BR21" s="119"/>
      <c r="BS21" s="134"/>
      <c r="BT21" s="135"/>
      <c r="BU21" s="118"/>
      <c r="BV21" s="119"/>
      <c r="BW21" s="119"/>
      <c r="BX21" s="133"/>
      <c r="BY21" s="133"/>
      <c r="BZ21" s="118"/>
      <c r="CA21" s="136"/>
      <c r="CB21" s="133"/>
      <c r="CC21" s="133"/>
      <c r="CD21" s="120"/>
      <c r="CE21" s="137"/>
      <c r="CF21" s="133"/>
      <c r="CG21" s="119"/>
      <c r="CH21" s="133"/>
      <c r="CI21" s="120"/>
      <c r="CJ21" s="138"/>
      <c r="CK21" s="139"/>
      <c r="CL21" s="140"/>
    </row>
    <row r="22" spans="1:90" ht="15" thickBot="1">
      <c r="A22" s="141"/>
      <c r="B22" s="142"/>
      <c r="C22" s="145"/>
      <c r="D22" s="146"/>
      <c r="E22" s="143"/>
      <c r="F22" s="146"/>
      <c r="G22" s="146"/>
      <c r="H22" s="147"/>
      <c r="I22" s="146"/>
      <c r="J22" s="146"/>
      <c r="K22" s="146"/>
      <c r="L22" s="144"/>
      <c r="M22" s="147"/>
      <c r="N22" s="146"/>
      <c r="O22" s="146"/>
      <c r="P22" s="146"/>
      <c r="Q22" s="144"/>
      <c r="R22" s="148"/>
      <c r="S22" s="146"/>
      <c r="T22" s="146"/>
      <c r="U22" s="146"/>
      <c r="V22" s="144"/>
      <c r="W22" s="149"/>
      <c r="X22" s="146"/>
      <c r="Y22" s="150"/>
      <c r="Z22" s="146"/>
      <c r="AA22" s="151"/>
      <c r="AB22" s="152"/>
      <c r="AC22" s="153"/>
      <c r="AD22" s="153"/>
      <c r="AE22" s="153"/>
      <c r="AF22" s="154"/>
      <c r="AG22" s="155" t="s">
        <v>21</v>
      </c>
      <c r="AH22" s="146"/>
      <c r="AI22" s="143"/>
      <c r="AJ22" s="146"/>
      <c r="AK22" s="156"/>
      <c r="AL22" s="157"/>
      <c r="AM22" s="146"/>
      <c r="AN22" s="146"/>
      <c r="AO22" s="146"/>
      <c r="AP22" s="156"/>
      <c r="AQ22" s="149"/>
      <c r="AR22" s="146"/>
      <c r="AS22" s="146"/>
      <c r="AT22" s="146"/>
      <c r="AU22" s="156"/>
      <c r="AV22" s="157"/>
      <c r="AW22" s="146"/>
      <c r="AX22" s="146"/>
      <c r="AY22" s="146"/>
      <c r="AZ22" s="156"/>
      <c r="BA22" s="148"/>
      <c r="BB22" s="158"/>
      <c r="BC22" s="146"/>
      <c r="BD22" s="150"/>
      <c r="BE22" s="146"/>
      <c r="BF22" s="159"/>
      <c r="BG22" s="160"/>
      <c r="BH22" s="160"/>
      <c r="BI22" s="160"/>
      <c r="BJ22" s="161"/>
      <c r="BK22" s="155" t="s">
        <v>21</v>
      </c>
      <c r="BL22" s="150"/>
      <c r="BM22" s="146"/>
      <c r="BN22" s="150"/>
      <c r="BO22" s="162"/>
      <c r="BP22" s="163"/>
      <c r="BQ22" s="164"/>
      <c r="BR22" s="150"/>
      <c r="BS22" s="164"/>
      <c r="BT22" s="151"/>
      <c r="BU22" s="149"/>
      <c r="BV22" s="164"/>
      <c r="BW22" s="150"/>
      <c r="BX22" s="164"/>
      <c r="BY22" s="164"/>
      <c r="BZ22" s="149"/>
      <c r="CA22" s="164"/>
      <c r="CB22" s="150"/>
      <c r="CC22" s="164"/>
      <c r="CD22" s="151"/>
      <c r="CE22" s="164"/>
      <c r="CF22" s="164"/>
      <c r="CG22" s="146"/>
      <c r="CH22" s="164"/>
      <c r="CI22" s="151"/>
      <c r="CJ22" s="165"/>
      <c r="CK22" s="166"/>
      <c r="CL22" s="167"/>
    </row>
    <row r="23" spans="1:90">
      <c r="A23" s="168"/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68"/>
      <c r="B24" s="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2"/>
      <c r="B26" s="173"/>
      <c r="C26" s="172"/>
      <c r="D26" s="172"/>
      <c r="E26" s="172"/>
      <c r="F26" s="172"/>
      <c r="G26" s="172"/>
      <c r="H26" s="172"/>
      <c r="I26" s="175"/>
      <c r="J26" s="175"/>
      <c r="K26" s="175"/>
      <c r="L26" s="175"/>
      <c r="M26" s="175"/>
      <c r="N26" s="175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</row>
    <row r="27" spans="1:90">
      <c r="A27" s="170"/>
      <c r="B27" s="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70"/>
      <c r="B29" s="168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B30" s="17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spans="1:90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>
      <c r="B32" s="170"/>
      <c r="C32" s="182"/>
      <c r="D32" s="182"/>
      <c r="E32" s="171"/>
      <c r="F32" s="171"/>
      <c r="G32" s="171"/>
      <c r="H32" s="170"/>
      <c r="I32" s="170"/>
      <c r="J32" s="170"/>
      <c r="K32" s="170"/>
      <c r="L32" s="170"/>
      <c r="M32" s="170"/>
      <c r="N32" s="171"/>
      <c r="O32" s="171"/>
      <c r="P32" s="171"/>
      <c r="Q32" s="171"/>
      <c r="R32" s="171"/>
      <c r="S32" s="171"/>
      <c r="T32" s="171"/>
      <c r="U32" s="168"/>
      <c r="V32" s="168"/>
      <c r="W32" s="168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3:34" ht="35.4" customHeight="1">
      <c r="C33" s="631"/>
      <c r="D33" s="631"/>
      <c r="E33" s="631"/>
      <c r="F33" s="183" t="s">
        <v>36</v>
      </c>
      <c r="G33" s="170"/>
      <c r="H33" s="632" t="s">
        <v>37</v>
      </c>
      <c r="I33" s="632"/>
      <c r="J33" s="632"/>
      <c r="K33" s="632"/>
      <c r="L33" s="184" t="s">
        <v>38</v>
      </c>
      <c r="M33" s="170"/>
      <c r="N33" s="626" t="s">
        <v>39</v>
      </c>
      <c r="O33" s="626"/>
      <c r="P33" s="626"/>
      <c r="Q33" s="183" t="s">
        <v>40</v>
      </c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24.6" customHeight="1">
      <c r="C34" s="617"/>
      <c r="D34" s="617"/>
      <c r="E34" s="617"/>
      <c r="F34" s="185" t="s">
        <v>41</v>
      </c>
      <c r="G34" s="170"/>
      <c r="H34" s="627" t="s">
        <v>42</v>
      </c>
      <c r="I34" s="627"/>
      <c r="J34" s="627"/>
      <c r="K34" s="627"/>
      <c r="L34" s="186" t="s">
        <v>43</v>
      </c>
      <c r="M34" s="170"/>
      <c r="N34" s="629" t="s">
        <v>44</v>
      </c>
      <c r="O34" s="629"/>
      <c r="P34" s="629"/>
      <c r="Q34" s="188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45</v>
      </c>
      <c r="G35" s="170"/>
      <c r="H35" s="627" t="s">
        <v>46</v>
      </c>
      <c r="I35" s="627"/>
      <c r="J35" s="627"/>
      <c r="K35" s="627"/>
      <c r="L35" s="186" t="s">
        <v>47</v>
      </c>
      <c r="M35" s="170"/>
      <c r="N35" s="628" t="s">
        <v>48</v>
      </c>
      <c r="O35" s="628"/>
      <c r="P35" s="628"/>
      <c r="Q35" s="191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50</v>
      </c>
      <c r="G36" s="170"/>
      <c r="H36" s="625" t="s">
        <v>51</v>
      </c>
      <c r="I36" s="625"/>
      <c r="J36" s="625"/>
      <c r="K36" s="625"/>
      <c r="L36" s="186" t="s">
        <v>52</v>
      </c>
      <c r="M36" s="170"/>
      <c r="N36" s="629" t="s">
        <v>53</v>
      </c>
      <c r="O36" s="629"/>
      <c r="P36" s="629"/>
      <c r="Q36" s="192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9" t="s">
        <v>55</v>
      </c>
      <c r="G37" s="170"/>
      <c r="H37" s="627" t="s">
        <v>56</v>
      </c>
      <c r="I37" s="627"/>
      <c r="J37" s="627"/>
      <c r="K37" s="627"/>
      <c r="L37" s="186" t="s">
        <v>57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5" t="s">
        <v>59</v>
      </c>
      <c r="G38" s="170"/>
      <c r="H38" s="625" t="s">
        <v>60</v>
      </c>
      <c r="I38" s="625"/>
      <c r="J38" s="625"/>
      <c r="K38" s="625"/>
      <c r="L38" s="186" t="s">
        <v>61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62</v>
      </c>
      <c r="G39" s="170"/>
      <c r="H39" s="625" t="s">
        <v>63</v>
      </c>
      <c r="I39" s="625"/>
      <c r="J39" s="625"/>
      <c r="K39" s="625"/>
      <c r="L39" s="186" t="s">
        <v>64</v>
      </c>
      <c r="M39" s="170"/>
      <c r="N39" s="626" t="s">
        <v>65</v>
      </c>
      <c r="O39" s="626"/>
      <c r="P39" s="626"/>
      <c r="Q39" s="193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7"/>
      <c r="D40" s="617"/>
      <c r="E40" s="617"/>
      <c r="F40" s="189" t="s">
        <v>66</v>
      </c>
      <c r="G40" s="170"/>
      <c r="H40" s="625" t="s">
        <v>67</v>
      </c>
      <c r="I40" s="625"/>
      <c r="J40" s="625"/>
      <c r="K40" s="625"/>
      <c r="L40" s="186" t="s">
        <v>68</v>
      </c>
      <c r="M40" s="170"/>
      <c r="N40" s="626" t="s">
        <v>69</v>
      </c>
      <c r="O40" s="626"/>
      <c r="P40" s="626"/>
      <c r="Q40" s="194" t="s">
        <v>21</v>
      </c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71</v>
      </c>
      <c r="G41" s="170"/>
      <c r="H41" s="625" t="s">
        <v>72</v>
      </c>
      <c r="I41" s="625"/>
      <c r="J41" s="625"/>
      <c r="K41" s="625"/>
      <c r="L41" s="186" t="s">
        <v>73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74</v>
      </c>
      <c r="G42" s="170"/>
      <c r="H42" s="625" t="s">
        <v>75</v>
      </c>
      <c r="I42" s="625"/>
      <c r="J42" s="625"/>
      <c r="K42" s="625"/>
      <c r="L42" s="186" t="s">
        <v>76</v>
      </c>
      <c r="M42" s="170"/>
      <c r="N42" s="195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5" t="s">
        <v>78</v>
      </c>
      <c r="G43" s="170"/>
      <c r="H43" s="625" t="s">
        <v>79</v>
      </c>
      <c r="I43" s="625"/>
      <c r="J43" s="625"/>
      <c r="K43" s="625"/>
      <c r="L43" s="186" t="s">
        <v>80</v>
      </c>
      <c r="M43" s="170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6"/>
      <c r="D44" s="616"/>
      <c r="E44" s="616"/>
      <c r="F44" s="189" t="s">
        <v>82</v>
      </c>
      <c r="G44" s="170"/>
      <c r="H44" s="625" t="s">
        <v>83</v>
      </c>
      <c r="I44" s="625"/>
      <c r="J44" s="625"/>
      <c r="K44" s="625"/>
      <c r="L44" s="186" t="s">
        <v>84</v>
      </c>
      <c r="M44" s="170"/>
      <c r="N44" s="197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7"/>
      <c r="D45" s="617"/>
      <c r="E45" s="617"/>
      <c r="F45" s="189" t="s">
        <v>85</v>
      </c>
      <c r="G45" s="170"/>
      <c r="H45" s="625" t="s">
        <v>86</v>
      </c>
      <c r="I45" s="625"/>
      <c r="J45" s="625"/>
      <c r="K45" s="625"/>
      <c r="L45" s="186" t="s">
        <v>87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6"/>
      <c r="D46" s="616"/>
      <c r="E46" s="616"/>
      <c r="F46" s="189" t="s">
        <v>89</v>
      </c>
      <c r="G46" s="170"/>
      <c r="H46" s="625" t="s">
        <v>90</v>
      </c>
      <c r="I46" s="625"/>
      <c r="J46" s="625"/>
      <c r="K46" s="625"/>
      <c r="L46" s="186" t="s">
        <v>91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7"/>
      <c r="D47" s="617"/>
      <c r="E47" s="617"/>
      <c r="F47" s="189" t="s">
        <v>93</v>
      </c>
      <c r="G47" s="170"/>
      <c r="H47" s="625" t="s">
        <v>94</v>
      </c>
      <c r="I47" s="625"/>
      <c r="J47" s="625"/>
      <c r="K47" s="625"/>
      <c r="L47" s="186" t="s">
        <v>95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 ht="14.4" customHeight="1">
      <c r="C48" s="616"/>
      <c r="D48" s="616"/>
      <c r="E48" s="616"/>
      <c r="F48" s="189" t="s">
        <v>97</v>
      </c>
      <c r="G48" s="170"/>
      <c r="H48" s="624" t="s">
        <v>98</v>
      </c>
      <c r="I48" s="624"/>
      <c r="J48" s="624"/>
      <c r="K48" s="624"/>
      <c r="L48" s="170" t="s">
        <v>99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101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103</v>
      </c>
      <c r="G50" s="170"/>
      <c r="H50" s="622" t="s">
        <v>104</v>
      </c>
      <c r="I50" s="622"/>
      <c r="J50" s="622"/>
      <c r="K50" s="622"/>
      <c r="L50" s="198" t="s">
        <v>105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89" t="s">
        <v>107</v>
      </c>
      <c r="G51" s="170"/>
      <c r="H51" s="622">
        <v>2</v>
      </c>
      <c r="I51" s="622"/>
      <c r="J51" s="622"/>
      <c r="K51" s="622"/>
      <c r="L51" s="198" t="s">
        <v>108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110</v>
      </c>
      <c r="G52" s="170"/>
      <c r="H52" s="623" t="s">
        <v>98</v>
      </c>
      <c r="I52" s="623"/>
      <c r="J52" s="623"/>
      <c r="K52" s="623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90" t="s">
        <v>112</v>
      </c>
      <c r="G53" s="170"/>
      <c r="H53" s="200"/>
      <c r="I53" s="200"/>
      <c r="J53" s="200"/>
      <c r="K53" s="200"/>
      <c r="L53" s="199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7.399999999999999">
      <c r="C54" s="617"/>
      <c r="D54" s="617"/>
      <c r="E54" s="617"/>
      <c r="F54" s="190" t="s">
        <v>114</v>
      </c>
      <c r="G54" s="170"/>
      <c r="H54" s="618" t="s">
        <v>115</v>
      </c>
      <c r="I54" s="618"/>
      <c r="J54" s="618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5.6" customHeight="1">
      <c r="C55" s="616"/>
      <c r="D55" s="616"/>
      <c r="E55" s="616"/>
      <c r="F55" s="187" t="s">
        <v>117</v>
      </c>
      <c r="G55" s="170"/>
      <c r="H55" s="619" t="s">
        <v>118</v>
      </c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20"/>
      <c r="D56" s="620"/>
      <c r="E56" s="620"/>
      <c r="F56" s="185" t="s">
        <v>120</v>
      </c>
      <c r="G56" s="170"/>
      <c r="H56" s="621" t="s">
        <v>121</v>
      </c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 ht="14.4" customHeight="1">
      <c r="C57" s="616"/>
      <c r="D57" s="616"/>
      <c r="E57" s="616"/>
      <c r="F57" s="189" t="s">
        <v>123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0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N36:P36"/>
    <mergeCell ref="C37:E37"/>
    <mergeCell ref="H37:K37"/>
    <mergeCell ref="C38:E38"/>
    <mergeCell ref="H38:K38"/>
    <mergeCell ref="C39:E39"/>
    <mergeCell ref="H39:K39"/>
    <mergeCell ref="N39:P39"/>
    <mergeCell ref="C40:E40"/>
    <mergeCell ref="H40:K40"/>
    <mergeCell ref="N40:P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C50:E50"/>
    <mergeCell ref="H50:K50"/>
    <mergeCell ref="C51:E51"/>
    <mergeCell ref="H51:K51"/>
    <mergeCell ref="C52:E52"/>
    <mergeCell ref="H52:K52"/>
    <mergeCell ref="C53:E53"/>
    <mergeCell ref="C57:E57"/>
    <mergeCell ref="C54:E54"/>
    <mergeCell ref="H54:J54"/>
    <mergeCell ref="C55:E55"/>
    <mergeCell ref="H55:T55"/>
    <mergeCell ref="C56:E56"/>
    <mergeCell ref="H56:T56"/>
  </mergeCells>
  <conditionalFormatting sqref="AG22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9:AF2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G22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B18:AF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8:AF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B16:AF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8:AF15 AB17:AF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5 AG17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6"/>
  <sheetViews>
    <sheetView topLeftCell="A10" zoomScaleNormal="100" workbookViewId="0">
      <selection activeCell="B18" sqref="B18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3" t="s">
        <v>154</v>
      </c>
      <c r="B8" s="268" t="s">
        <v>20</v>
      </c>
      <c r="C8" s="270"/>
      <c r="D8" s="271"/>
      <c r="E8" s="271"/>
      <c r="F8" s="272"/>
      <c r="G8" s="273"/>
      <c r="H8" s="270"/>
      <c r="I8" s="274" t="s">
        <v>173</v>
      </c>
      <c r="J8" s="271"/>
      <c r="K8" s="272"/>
      <c r="L8" s="269"/>
      <c r="M8" s="275"/>
      <c r="N8" s="276"/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282"/>
      <c r="Z8" s="279"/>
      <c r="AA8" s="283"/>
      <c r="AB8" s="284"/>
      <c r="AC8" s="285"/>
      <c r="AD8" s="286"/>
      <c r="AE8" s="287"/>
      <c r="AF8" s="288"/>
      <c r="AG8" s="289" t="s">
        <v>21</v>
      </c>
      <c r="AH8" s="271"/>
      <c r="AI8" s="282"/>
      <c r="AJ8" s="271"/>
      <c r="AK8" s="283"/>
      <c r="AL8" s="271"/>
      <c r="AM8" s="282"/>
      <c r="AN8" s="272"/>
      <c r="AO8" s="282"/>
      <c r="AP8" s="283"/>
      <c r="AQ8" s="280"/>
      <c r="AR8" s="282"/>
      <c r="AS8" s="266" t="s">
        <v>197</v>
      </c>
      <c r="AT8" s="291"/>
      <c r="AU8" s="283"/>
      <c r="AV8" s="280"/>
      <c r="AW8" s="282"/>
      <c r="AX8" s="282"/>
      <c r="AY8" s="282"/>
      <c r="AZ8" s="283"/>
      <c r="BA8" s="280"/>
      <c r="BB8" s="282"/>
      <c r="BC8" s="272"/>
      <c r="BD8" s="282"/>
      <c r="BE8" s="283"/>
      <c r="BF8" s="292"/>
      <c r="BG8" s="293"/>
      <c r="BH8" s="293"/>
      <c r="BI8" s="293"/>
      <c r="BJ8" s="294"/>
      <c r="BK8" s="65" t="s">
        <v>21</v>
      </c>
      <c r="BL8" s="282"/>
      <c r="BM8" s="282"/>
      <c r="BN8" s="282"/>
      <c r="BO8" s="283"/>
      <c r="BP8" s="280"/>
      <c r="BQ8" s="282"/>
      <c r="BR8" s="282"/>
      <c r="BS8" s="296"/>
      <c r="BT8" s="291"/>
      <c r="BU8" s="297"/>
      <c r="BV8" s="282"/>
      <c r="BW8" s="282"/>
      <c r="BX8" s="298"/>
      <c r="BY8" s="291"/>
      <c r="BZ8" s="297"/>
      <c r="CA8" s="290" t="s">
        <v>172</v>
      </c>
      <c r="CB8" s="282"/>
      <c r="CC8" s="282"/>
      <c r="CD8" s="283"/>
      <c r="CE8" s="280"/>
      <c r="CF8" s="282"/>
      <c r="CG8" s="282"/>
      <c r="CH8" s="282"/>
      <c r="CI8" s="283"/>
      <c r="CJ8" s="300">
        <v>2</v>
      </c>
      <c r="CK8" s="301">
        <v>34</v>
      </c>
      <c r="CL8" s="302">
        <v>5.8823529411764701</v>
      </c>
    </row>
    <row r="9" spans="1:90" ht="15" thickBot="1">
      <c r="A9" s="643"/>
      <c r="B9" s="303" t="s">
        <v>22</v>
      </c>
      <c r="C9" s="306"/>
      <c r="D9" s="308" t="s">
        <v>173</v>
      </c>
      <c r="E9" s="307"/>
      <c r="F9" s="307"/>
      <c r="G9" s="309"/>
      <c r="H9" s="306"/>
      <c r="I9" s="309"/>
      <c r="J9" s="307"/>
      <c r="K9" s="309"/>
      <c r="L9" s="305"/>
      <c r="M9" s="310"/>
      <c r="N9" s="310"/>
      <c r="O9" s="311"/>
      <c r="P9" s="309"/>
      <c r="Q9" s="415" t="s">
        <v>196</v>
      </c>
      <c r="R9" s="314"/>
      <c r="S9" s="309"/>
      <c r="T9" s="307"/>
      <c r="U9" s="309"/>
      <c r="V9" s="313"/>
      <c r="W9" s="315"/>
      <c r="X9" s="316"/>
      <c r="Y9" s="317"/>
      <c r="Z9" s="314"/>
      <c r="AA9" s="313"/>
      <c r="AB9" s="318"/>
      <c r="AC9" s="319"/>
      <c r="AD9" s="320"/>
      <c r="AE9" s="321"/>
      <c r="AF9" s="322"/>
      <c r="AG9" s="323" t="s">
        <v>21</v>
      </c>
      <c r="AH9" s="307"/>
      <c r="AI9" s="317"/>
      <c r="AJ9" s="307"/>
      <c r="AK9" s="324"/>
      <c r="AL9" s="308" t="s">
        <v>146</v>
      </c>
      <c r="AM9" s="317"/>
      <c r="AN9" s="317"/>
      <c r="AO9" s="317"/>
      <c r="AP9" s="313"/>
      <c r="AQ9" s="315"/>
      <c r="AR9" s="317"/>
      <c r="AS9" s="317"/>
      <c r="AT9" s="325"/>
      <c r="AU9" s="313"/>
      <c r="AV9" s="315"/>
      <c r="AW9" s="317"/>
      <c r="AX9" s="317"/>
      <c r="AY9" s="317"/>
      <c r="AZ9" s="324"/>
      <c r="BA9" s="315"/>
      <c r="BB9" s="317"/>
      <c r="BC9" s="317"/>
      <c r="BD9" s="331" t="s">
        <v>181</v>
      </c>
      <c r="BE9" s="324"/>
      <c r="BF9" s="326"/>
      <c r="BG9" s="327"/>
      <c r="BH9" s="327"/>
      <c r="BI9" s="327"/>
      <c r="BJ9" s="328"/>
      <c r="BK9" s="65" t="s">
        <v>21</v>
      </c>
      <c r="BL9" s="317"/>
      <c r="BM9" s="317"/>
      <c r="BN9" s="317"/>
      <c r="BO9" s="324"/>
      <c r="BP9" s="315"/>
      <c r="BQ9" s="317"/>
      <c r="BR9" s="317"/>
      <c r="BS9" s="329"/>
      <c r="BT9" s="325"/>
      <c r="BU9" s="330"/>
      <c r="BV9" s="317"/>
      <c r="BW9" s="317"/>
      <c r="BX9" s="317"/>
      <c r="BY9" s="325"/>
      <c r="BZ9" s="330"/>
      <c r="CA9" s="317"/>
      <c r="CB9" s="317"/>
      <c r="CC9" s="309"/>
      <c r="CD9" s="324"/>
      <c r="CE9" s="315"/>
      <c r="CF9" s="331" t="s">
        <v>191</v>
      </c>
      <c r="CG9" s="317"/>
      <c r="CH9" s="317"/>
      <c r="CI9" s="324"/>
      <c r="CJ9" s="332">
        <v>5</v>
      </c>
      <c r="CK9" s="333">
        <v>46</v>
      </c>
      <c r="CL9" s="334">
        <v>10.8</v>
      </c>
    </row>
    <row r="10" spans="1:90" ht="42.6" thickBot="1">
      <c r="A10" s="643"/>
      <c r="B10" s="335" t="s">
        <v>23</v>
      </c>
      <c r="C10" s="306"/>
      <c r="D10" s="307"/>
      <c r="E10" s="307"/>
      <c r="F10" s="309"/>
      <c r="G10" s="336"/>
      <c r="H10" s="306"/>
      <c r="I10" s="309"/>
      <c r="J10" s="307"/>
      <c r="K10" s="266" t="s">
        <v>254</v>
      </c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09"/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24"/>
      <c r="AQ10" s="315"/>
      <c r="AR10" s="317"/>
      <c r="AS10" s="317"/>
      <c r="AT10" s="325"/>
      <c r="AU10" s="324"/>
      <c r="AV10" s="315"/>
      <c r="AW10" s="317"/>
      <c r="AX10" s="317"/>
      <c r="AY10" s="317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17"/>
      <c r="BN10" s="317"/>
      <c r="BO10" s="324"/>
      <c r="BP10" s="315"/>
      <c r="BQ10" s="317"/>
      <c r="BR10" s="317"/>
      <c r="BS10" s="329"/>
      <c r="BT10" s="309"/>
      <c r="BU10" s="330"/>
      <c r="BV10" s="317"/>
      <c r="BW10" s="317"/>
      <c r="BX10" s="317"/>
      <c r="BY10" s="325"/>
      <c r="BZ10" s="330"/>
      <c r="CA10" s="317"/>
      <c r="CB10" s="317"/>
      <c r="CC10" s="317"/>
      <c r="CD10" s="324"/>
      <c r="CE10" s="315"/>
      <c r="CF10" s="317"/>
      <c r="CG10" s="309"/>
      <c r="CH10" s="317"/>
      <c r="CI10" s="324"/>
      <c r="CJ10" s="332">
        <f t="shared" ref="CJ10:CJ16" si="0">COUNTIF(C10:CI10,"*")-2</f>
        <v>1</v>
      </c>
      <c r="CK10" s="333">
        <v>102</v>
      </c>
      <c r="CL10" s="334">
        <f t="shared" ref="CL10:CL18" si="1">CJ10/CK10*100</f>
        <v>0.98039215686274506</v>
      </c>
    </row>
    <row r="11" spans="1:90" ht="28.8" thickBot="1">
      <c r="A11" s="643"/>
      <c r="B11" s="362" t="s">
        <v>24</v>
      </c>
      <c r="C11" s="306"/>
      <c r="D11" s="307"/>
      <c r="E11" s="307"/>
      <c r="F11" s="307"/>
      <c r="G11" s="336"/>
      <c r="H11" s="306"/>
      <c r="I11" s="309"/>
      <c r="J11" s="307"/>
      <c r="K11" s="309"/>
      <c r="L11" s="305"/>
      <c r="M11" s="310"/>
      <c r="N11" s="266" t="s">
        <v>175</v>
      </c>
      <c r="O11" s="311"/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24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09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317"/>
      <c r="BS11" s="329"/>
      <c r="BT11" s="325"/>
      <c r="BU11" s="330"/>
      <c r="BV11" s="266" t="s">
        <v>132</v>
      </c>
      <c r="BW11" s="309"/>
      <c r="BX11" s="317"/>
      <c r="BY11" s="325"/>
      <c r="BZ11" s="330"/>
      <c r="CA11" s="317"/>
      <c r="CB11" s="317"/>
      <c r="CC11" s="317"/>
      <c r="CD11" s="324"/>
      <c r="CE11" s="315"/>
      <c r="CF11" s="317"/>
      <c r="CG11" s="317"/>
      <c r="CH11" s="309"/>
      <c r="CI11" s="324"/>
      <c r="CJ11" s="332">
        <f t="shared" si="0"/>
        <v>2</v>
      </c>
      <c r="CK11" s="333">
        <v>34</v>
      </c>
      <c r="CL11" s="334">
        <f t="shared" si="1"/>
        <v>5.8823529411764701</v>
      </c>
    </row>
    <row r="12" spans="1:90" ht="28.8" thickBot="1">
      <c r="A12" s="643"/>
      <c r="B12" s="335" t="s">
        <v>133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09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09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17"/>
      <c r="BX12" s="317"/>
      <c r="BY12" s="325"/>
      <c r="BZ12" s="330"/>
      <c r="CA12" s="317"/>
      <c r="CB12" s="317"/>
      <c r="CC12" s="317"/>
      <c r="CD12" s="324"/>
      <c r="CE12" s="309"/>
      <c r="CF12" s="317"/>
      <c r="CG12" s="317"/>
      <c r="CH12" s="317"/>
      <c r="CI12" s="324"/>
      <c r="CJ12" s="332">
        <f t="shared" si="0"/>
        <v>0</v>
      </c>
      <c r="CK12" s="333">
        <v>68</v>
      </c>
      <c r="CL12" s="334">
        <f t="shared" si="1"/>
        <v>0</v>
      </c>
    </row>
    <row r="13" spans="1:90" ht="42.6" thickBot="1">
      <c r="A13" s="643"/>
      <c r="B13" s="362" t="s">
        <v>100</v>
      </c>
      <c r="C13" s="306"/>
      <c r="D13" s="309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63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17"/>
      <c r="AY13" s="317"/>
      <c r="AZ13" s="313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24"/>
      <c r="CE13" s="315"/>
      <c r="CF13" s="317"/>
      <c r="CG13" s="317"/>
      <c r="CH13" s="317"/>
      <c r="CI13" s="324"/>
      <c r="CJ13" s="332">
        <f t="shared" si="0"/>
        <v>0</v>
      </c>
      <c r="CK13" s="333">
        <v>34</v>
      </c>
      <c r="CL13" s="334">
        <f t="shared" si="1"/>
        <v>0</v>
      </c>
    </row>
    <row r="14" spans="1:90" ht="28.8" thickBot="1">
      <c r="A14" s="643"/>
      <c r="B14" s="335" t="s">
        <v>92</v>
      </c>
      <c r="C14" s="306"/>
      <c r="D14" s="307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11"/>
      <c r="P14" s="309"/>
      <c r="Q14" s="313"/>
      <c r="R14" s="314"/>
      <c r="S14" s="309"/>
      <c r="T14" s="307"/>
      <c r="U14" s="309"/>
      <c r="V14" s="305"/>
      <c r="W14" s="309"/>
      <c r="X14" s="316"/>
      <c r="Y14" s="317"/>
      <c r="Z14" s="314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17"/>
      <c r="AY14" s="317"/>
      <c r="AZ14" s="324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17"/>
      <c r="BO14" s="324"/>
      <c r="BP14" s="315"/>
      <c r="BQ14" s="317"/>
      <c r="BR14" s="317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15"/>
      <c r="CF14" s="309"/>
      <c r="CG14" s="317"/>
      <c r="CH14" s="317"/>
      <c r="CI14" s="324"/>
      <c r="CJ14" s="332">
        <f t="shared" si="0"/>
        <v>0</v>
      </c>
      <c r="CK14" s="333">
        <v>34</v>
      </c>
      <c r="CL14" s="334">
        <f t="shared" si="1"/>
        <v>0</v>
      </c>
    </row>
    <row r="15" spans="1:90" ht="15" thickBot="1">
      <c r="A15" s="643"/>
      <c r="B15" s="362" t="s">
        <v>106</v>
      </c>
      <c r="C15" s="306"/>
      <c r="D15" s="307"/>
      <c r="E15" s="307"/>
      <c r="F15" s="307"/>
      <c r="G15" s="336"/>
      <c r="H15" s="306"/>
      <c r="I15" s="309"/>
      <c r="J15" s="309"/>
      <c r="K15" s="309"/>
      <c r="L15" s="305"/>
      <c r="M15" s="310"/>
      <c r="N15" s="310"/>
      <c r="O15" s="311"/>
      <c r="P15" s="309"/>
      <c r="Q15" s="313"/>
      <c r="R15" s="314"/>
      <c r="S15" s="309"/>
      <c r="T15" s="307"/>
      <c r="U15" s="309"/>
      <c r="V15" s="305"/>
      <c r="W15" s="315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65"/>
      <c r="AM15" s="317"/>
      <c r="AN15" s="317"/>
      <c r="AO15" s="317"/>
      <c r="AP15" s="324"/>
      <c r="AQ15" s="315"/>
      <c r="AR15" s="317"/>
      <c r="AS15" s="317"/>
      <c r="AT15" s="325"/>
      <c r="AU15" s="324"/>
      <c r="AV15" s="315"/>
      <c r="AW15" s="317"/>
      <c r="AX15" s="317"/>
      <c r="AY15" s="317"/>
      <c r="AZ15" s="324"/>
      <c r="BA15" s="315"/>
      <c r="BB15" s="309"/>
      <c r="BC15" s="317"/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09"/>
      <c r="BR15" s="317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17"/>
      <c r="CD15" s="324"/>
      <c r="CE15" s="315"/>
      <c r="CF15" s="317"/>
      <c r="CG15" s="317"/>
      <c r="CH15" s="317"/>
      <c r="CI15" s="324"/>
      <c r="CJ15" s="332">
        <f t="shared" si="0"/>
        <v>0</v>
      </c>
      <c r="CK15" s="333">
        <v>102</v>
      </c>
      <c r="CL15" s="334">
        <f t="shared" si="1"/>
        <v>0</v>
      </c>
    </row>
    <row r="16" spans="1:90" ht="56.4" thickBot="1">
      <c r="A16" s="643"/>
      <c r="B16" s="362" t="s">
        <v>29</v>
      </c>
      <c r="C16" s="304"/>
      <c r="D16" s="309"/>
      <c r="E16" s="307"/>
      <c r="F16" s="307"/>
      <c r="G16" s="305"/>
      <c r="H16" s="304"/>
      <c r="I16" s="309"/>
      <c r="J16" s="307"/>
      <c r="K16" s="309"/>
      <c r="L16" s="305"/>
      <c r="M16" s="310"/>
      <c r="N16" s="309"/>
      <c r="O16" s="309"/>
      <c r="P16" s="309"/>
      <c r="Q16" s="313"/>
      <c r="R16" s="310"/>
      <c r="S16" s="309"/>
      <c r="T16" s="309"/>
      <c r="U16" s="309"/>
      <c r="V16" s="305"/>
      <c r="W16" s="315"/>
      <c r="X16" s="309"/>
      <c r="Y16" s="309"/>
      <c r="Z16" s="309"/>
      <c r="AA16" s="324"/>
      <c r="AB16" s="422"/>
      <c r="AC16" s="423"/>
      <c r="AD16" s="320"/>
      <c r="AE16" s="423"/>
      <c r="AF16" s="322"/>
      <c r="AG16" s="323" t="s">
        <v>21</v>
      </c>
      <c r="AH16" s="307"/>
      <c r="AI16" s="317"/>
      <c r="AJ16" s="307"/>
      <c r="AK16" s="324"/>
      <c r="AL16" s="304"/>
      <c r="AM16" s="317"/>
      <c r="AN16" s="317"/>
      <c r="AO16" s="317"/>
      <c r="AP16" s="324"/>
      <c r="AQ16" s="310"/>
      <c r="AR16" s="317"/>
      <c r="AS16" s="317"/>
      <c r="AT16" s="317"/>
      <c r="AU16" s="324"/>
      <c r="AV16" s="315"/>
      <c r="AW16" s="317"/>
      <c r="AX16" s="317"/>
      <c r="AY16" s="317"/>
      <c r="AZ16" s="324"/>
      <c r="BA16" s="315"/>
      <c r="BB16" s="317"/>
      <c r="BC16" s="317"/>
      <c r="BD16" s="317"/>
      <c r="BE16" s="324"/>
      <c r="BF16" s="424"/>
      <c r="BG16" s="327"/>
      <c r="BH16" s="327"/>
      <c r="BI16" s="327"/>
      <c r="BJ16" s="328"/>
      <c r="BK16" s="65" t="s">
        <v>21</v>
      </c>
      <c r="BL16" s="317"/>
      <c r="BM16" s="317"/>
      <c r="BN16" s="317"/>
      <c r="BO16" s="324"/>
      <c r="BP16" s="315"/>
      <c r="BQ16" s="317"/>
      <c r="BR16" s="317"/>
      <c r="BS16" s="329"/>
      <c r="BT16" s="324"/>
      <c r="BU16" s="315"/>
      <c r="BV16" s="317"/>
      <c r="BW16" s="307"/>
      <c r="BX16" s="317"/>
      <c r="BY16" s="324"/>
      <c r="BZ16" s="315"/>
      <c r="CA16" s="317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0"/>
        <v>0</v>
      </c>
      <c r="CK16" s="333">
        <v>105</v>
      </c>
      <c r="CL16" s="334">
        <f t="shared" si="1"/>
        <v>0</v>
      </c>
    </row>
    <row r="17" spans="1:90" ht="28.8" thickBot="1">
      <c r="A17" s="643"/>
      <c r="B17" s="362" t="s">
        <v>113</v>
      </c>
      <c r="C17" s="304"/>
      <c r="D17" s="309"/>
      <c r="E17" s="307"/>
      <c r="F17" s="307"/>
      <c r="G17" s="305"/>
      <c r="H17" s="304"/>
      <c r="I17" s="309"/>
      <c r="J17" s="307"/>
      <c r="K17" s="309"/>
      <c r="L17" s="305"/>
      <c r="M17" s="310"/>
      <c r="N17" s="309"/>
      <c r="O17" s="309"/>
      <c r="P17" s="309"/>
      <c r="Q17" s="313"/>
      <c r="R17" s="310"/>
      <c r="S17" s="309"/>
      <c r="T17" s="309"/>
      <c r="U17" s="309"/>
      <c r="V17" s="305"/>
      <c r="W17" s="315"/>
      <c r="X17" s="309"/>
      <c r="Y17" s="309"/>
      <c r="Z17" s="309"/>
      <c r="AA17" s="324"/>
      <c r="AB17" s="422"/>
      <c r="AC17" s="423"/>
      <c r="AD17" s="320"/>
      <c r="AE17" s="423"/>
      <c r="AF17" s="322"/>
      <c r="AG17" s="323"/>
      <c r="AH17" s="307"/>
      <c r="AI17" s="317"/>
      <c r="AJ17" s="307"/>
      <c r="AK17" s="324"/>
      <c r="AL17" s="304"/>
      <c r="AM17" s="317"/>
      <c r="AN17" s="317"/>
      <c r="AO17" s="317"/>
      <c r="AP17" s="324"/>
      <c r="AQ17" s="310"/>
      <c r="AR17" s="317"/>
      <c r="AS17" s="317"/>
      <c r="AT17" s="317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24"/>
      <c r="BF17" s="424"/>
      <c r="BG17" s="327"/>
      <c r="BH17" s="327"/>
      <c r="BI17" s="327"/>
      <c r="BJ17" s="328"/>
      <c r="BK17" s="65"/>
      <c r="BL17" s="317"/>
      <c r="BM17" s="317"/>
      <c r="BN17" s="317"/>
      <c r="BO17" s="324"/>
      <c r="BP17" s="315"/>
      <c r="BQ17" s="317"/>
      <c r="BR17" s="317"/>
      <c r="BS17" s="329"/>
      <c r="BT17" s="324"/>
      <c r="BU17" s="315"/>
      <c r="BV17" s="317"/>
      <c r="BW17" s="307"/>
      <c r="BX17" s="317"/>
      <c r="BY17" s="324"/>
      <c r="BZ17" s="315"/>
      <c r="CA17" s="317"/>
      <c r="CB17" s="317"/>
      <c r="CC17" s="317"/>
      <c r="CD17" s="324"/>
      <c r="CE17" s="315"/>
      <c r="CF17" s="317"/>
      <c r="CG17" s="317"/>
      <c r="CH17" s="317"/>
      <c r="CI17" s="324"/>
      <c r="CJ17" s="332"/>
      <c r="CK17" s="333"/>
      <c r="CL17" s="334"/>
    </row>
    <row r="18" spans="1:90" ht="15" thickBot="1">
      <c r="A18" s="643"/>
      <c r="B18" s="335" t="s">
        <v>264</v>
      </c>
      <c r="C18" s="304"/>
      <c r="D18" s="309"/>
      <c r="E18" s="309"/>
      <c r="F18" s="309"/>
      <c r="G18" s="313"/>
      <c r="H18" s="304"/>
      <c r="I18" s="309"/>
      <c r="J18" s="309"/>
      <c r="K18" s="309"/>
      <c r="L18" s="305"/>
      <c r="M18" s="310"/>
      <c r="N18" s="309"/>
      <c r="O18" s="309"/>
      <c r="P18" s="309"/>
      <c r="Q18" s="305"/>
      <c r="R18" s="310"/>
      <c r="S18" s="309"/>
      <c r="T18" s="309"/>
      <c r="U18" s="309"/>
      <c r="V18" s="305"/>
      <c r="W18" s="310"/>
      <c r="X18" s="309"/>
      <c r="Y18" s="309"/>
      <c r="Z18" s="309"/>
      <c r="AA18" s="324"/>
      <c r="AB18" s="422"/>
      <c r="AC18" s="425"/>
      <c r="AD18" s="320"/>
      <c r="AE18" s="425"/>
      <c r="AF18" s="322"/>
      <c r="AG18" s="323" t="s">
        <v>21</v>
      </c>
      <c r="AH18" s="307"/>
      <c r="AI18" s="309"/>
      <c r="AJ18" s="365"/>
      <c r="AK18" s="324"/>
      <c r="AL18" s="426"/>
      <c r="AM18" s="317"/>
      <c r="AN18" s="309"/>
      <c r="AO18" s="317"/>
      <c r="AP18" s="313"/>
      <c r="AQ18" s="310"/>
      <c r="AR18" s="309"/>
      <c r="AS18" s="317"/>
      <c r="AT18" s="309"/>
      <c r="AU18" s="313"/>
      <c r="AV18" s="310"/>
      <c r="AW18" s="317"/>
      <c r="AX18" s="309"/>
      <c r="AY18" s="317"/>
      <c r="AZ18" s="313"/>
      <c r="BA18" s="310"/>
      <c r="BB18" s="309"/>
      <c r="BC18" s="317"/>
      <c r="BD18" s="309"/>
      <c r="BE18" s="324"/>
      <c r="BF18" s="424"/>
      <c r="BG18" s="327"/>
      <c r="BH18" s="327"/>
      <c r="BI18" s="327"/>
      <c r="BJ18" s="328"/>
      <c r="BK18" s="65" t="s">
        <v>21</v>
      </c>
      <c r="BL18" s="317"/>
      <c r="BM18" s="309"/>
      <c r="BN18" s="317"/>
      <c r="BO18" s="313"/>
      <c r="BP18" s="315"/>
      <c r="BQ18" s="309"/>
      <c r="BR18" s="317"/>
      <c r="BS18" s="329"/>
      <c r="BT18" s="313"/>
      <c r="BU18" s="315"/>
      <c r="BV18" s="309"/>
      <c r="BW18" s="317"/>
      <c r="BX18" s="365"/>
      <c r="BY18" s="313"/>
      <c r="BZ18" s="315"/>
      <c r="CA18" s="365"/>
      <c r="CB18" s="317"/>
      <c r="CC18" s="309"/>
      <c r="CD18" s="324"/>
      <c r="CE18" s="310"/>
      <c r="CF18" s="309"/>
      <c r="CG18" s="317"/>
      <c r="CH18" s="309"/>
      <c r="CI18" s="324"/>
      <c r="CJ18" s="332">
        <f>COUNTIF(C18:CI18,"*")-2</f>
        <v>0</v>
      </c>
      <c r="CK18" s="427">
        <v>34</v>
      </c>
      <c r="CL18" s="334">
        <f t="shared" si="1"/>
        <v>0</v>
      </c>
    </row>
    <row r="19" spans="1:90" ht="56.4" thickBot="1">
      <c r="A19" s="643"/>
      <c r="B19" s="209" t="s">
        <v>122</v>
      </c>
      <c r="C19" s="212"/>
      <c r="E19" s="214"/>
      <c r="F19" s="213"/>
      <c r="G19" s="213"/>
      <c r="H19" s="212"/>
      <c r="I19" s="213"/>
      <c r="J19" s="213"/>
      <c r="K19" s="213"/>
      <c r="L19" s="211"/>
      <c r="M19" s="213"/>
      <c r="N19" s="213"/>
      <c r="O19" s="213"/>
      <c r="P19" s="213"/>
      <c r="Q19" s="211"/>
      <c r="R19" s="213"/>
      <c r="S19" s="213"/>
      <c r="T19" s="213"/>
      <c r="U19" s="213"/>
      <c r="V19" s="211"/>
      <c r="W19" s="215"/>
      <c r="X19" s="213"/>
      <c r="Y19" s="216"/>
      <c r="Z19" s="213"/>
      <c r="AA19" s="217"/>
      <c r="AB19" s="218"/>
      <c r="AC19" s="219"/>
      <c r="AD19" s="153"/>
      <c r="AE19" s="220"/>
      <c r="AF19" s="221"/>
      <c r="AG19" s="222" t="s">
        <v>21</v>
      </c>
      <c r="AH19" s="213"/>
      <c r="AI19" s="223"/>
      <c r="AJ19" s="79"/>
      <c r="AK19" s="105"/>
      <c r="AL19" s="81"/>
      <c r="AM19" s="79"/>
      <c r="AN19" s="79"/>
      <c r="AO19" s="79"/>
      <c r="AP19" s="105"/>
      <c r="AQ19" s="224"/>
      <c r="AR19" s="79"/>
      <c r="AS19" s="79"/>
      <c r="AT19" s="79"/>
      <c r="AU19" s="105"/>
      <c r="AV19" s="81"/>
      <c r="AW19" s="79"/>
      <c r="AX19" s="79"/>
      <c r="AY19" s="79"/>
      <c r="AZ19" s="105"/>
      <c r="BA19" s="104"/>
      <c r="BB19" s="225"/>
      <c r="BC19" s="79"/>
      <c r="BD19" s="226"/>
      <c r="BE19" s="79"/>
      <c r="BF19" s="227"/>
      <c r="BG19" s="228"/>
      <c r="BH19" s="228"/>
      <c r="BI19" s="228"/>
      <c r="BJ19" s="229"/>
      <c r="BK19" s="230" t="s">
        <v>21</v>
      </c>
      <c r="BL19" s="226"/>
      <c r="BM19" s="79"/>
      <c r="BN19" s="226"/>
      <c r="BO19" s="231"/>
      <c r="BP19" s="225"/>
      <c r="BQ19" s="232"/>
      <c r="BR19" s="226"/>
      <c r="BS19" s="223"/>
      <c r="BT19" s="233"/>
      <c r="BU19" s="224"/>
      <c r="BV19" s="234"/>
      <c r="BW19" s="226"/>
      <c r="BX19" s="235"/>
      <c r="BY19" s="235"/>
      <c r="BZ19" s="224"/>
      <c r="CA19" s="223"/>
      <c r="CB19" s="235"/>
      <c r="CC19" s="235"/>
      <c r="CD19" s="236"/>
      <c r="CE19" s="237"/>
      <c r="CF19" s="232"/>
      <c r="CG19" s="226"/>
      <c r="CH19" s="235"/>
      <c r="CI19" s="236"/>
      <c r="CJ19" s="238">
        <f>COUNTIF(C19:CI19,"*")-2</f>
        <v>0</v>
      </c>
      <c r="CK19" s="239">
        <v>34</v>
      </c>
      <c r="CL19" s="240">
        <f>CJ19/CK19*100</f>
        <v>0</v>
      </c>
    </row>
    <row r="20" spans="1:90" ht="15" thickBot="1">
      <c r="A20" s="2"/>
      <c r="B20" s="111"/>
      <c r="C20" s="114"/>
      <c r="D20" s="115"/>
      <c r="E20" s="112"/>
      <c r="F20" s="115"/>
      <c r="G20" s="115"/>
      <c r="H20" s="116"/>
      <c r="I20" s="115"/>
      <c r="J20" s="115"/>
      <c r="K20" s="115"/>
      <c r="L20" s="113"/>
      <c r="M20" s="117"/>
      <c r="N20" s="115"/>
      <c r="O20" s="115"/>
      <c r="P20" s="115"/>
      <c r="Q20" s="113"/>
      <c r="R20" s="117"/>
      <c r="S20" s="115"/>
      <c r="T20" s="115"/>
      <c r="U20" s="115"/>
      <c r="V20" s="113"/>
      <c r="W20" s="118"/>
      <c r="X20" s="115"/>
      <c r="Y20" s="119"/>
      <c r="Z20" s="115"/>
      <c r="AA20" s="120"/>
      <c r="AB20" s="121"/>
      <c r="AC20" s="122"/>
      <c r="AD20" s="123"/>
      <c r="AE20" s="123"/>
      <c r="AF20" s="124"/>
      <c r="AG20" s="125" t="s">
        <v>21</v>
      </c>
      <c r="AH20" s="115"/>
      <c r="AI20" s="112"/>
      <c r="AJ20" s="115"/>
      <c r="AK20" s="126"/>
      <c r="AL20" s="117"/>
      <c r="AM20" s="115"/>
      <c r="AN20" s="115"/>
      <c r="AO20" s="115"/>
      <c r="AP20" s="126"/>
      <c r="AQ20" s="118"/>
      <c r="AR20" s="115"/>
      <c r="AS20" s="115"/>
      <c r="AT20" s="115"/>
      <c r="AU20" s="126"/>
      <c r="AV20" s="117"/>
      <c r="AW20" s="115"/>
      <c r="AX20" s="115"/>
      <c r="AY20" s="115"/>
      <c r="AZ20" s="126"/>
      <c r="BA20" s="127"/>
      <c r="BB20" s="128"/>
      <c r="BC20" s="115"/>
      <c r="BD20" s="119"/>
      <c r="BE20" s="115"/>
      <c r="BF20" s="129"/>
      <c r="BG20" s="130"/>
      <c r="BH20" s="130"/>
      <c r="BI20" s="130"/>
      <c r="BJ20" s="131"/>
      <c r="BK20" s="125" t="s">
        <v>21</v>
      </c>
      <c r="BL20" s="119"/>
      <c r="BM20" s="115"/>
      <c r="BN20" s="119"/>
      <c r="BO20" s="132"/>
      <c r="BP20" s="128"/>
      <c r="BQ20" s="133"/>
      <c r="BR20" s="119"/>
      <c r="BS20" s="134"/>
      <c r="BT20" s="135"/>
      <c r="BU20" s="118"/>
      <c r="BV20" s="119"/>
      <c r="BW20" s="119"/>
      <c r="BX20" s="133"/>
      <c r="BY20" s="133"/>
      <c r="BZ20" s="118"/>
      <c r="CA20" s="136"/>
      <c r="CB20" s="133"/>
      <c r="CC20" s="133"/>
      <c r="CD20" s="120"/>
      <c r="CE20" s="137"/>
      <c r="CF20" s="133"/>
      <c r="CG20" s="119"/>
      <c r="CH20" s="133"/>
      <c r="CI20" s="120"/>
      <c r="CJ20" s="138"/>
      <c r="CK20" s="139"/>
      <c r="CL20" s="140"/>
    </row>
    <row r="21" spans="1:90" ht="15" thickBot="1">
      <c r="A21" s="141"/>
      <c r="B21" s="142"/>
      <c r="C21" s="145"/>
      <c r="D21" s="146"/>
      <c r="E21" s="143"/>
      <c r="F21" s="146"/>
      <c r="G21" s="146"/>
      <c r="H21" s="147"/>
      <c r="I21" s="146"/>
      <c r="J21" s="146"/>
      <c r="K21" s="146"/>
      <c r="L21" s="144"/>
      <c r="M21" s="147"/>
      <c r="N21" s="146"/>
      <c r="O21" s="146"/>
      <c r="P21" s="146"/>
      <c r="Q21" s="144"/>
      <c r="R21" s="148"/>
      <c r="S21" s="146"/>
      <c r="T21" s="146"/>
      <c r="U21" s="146"/>
      <c r="V21" s="144"/>
      <c r="W21" s="149"/>
      <c r="X21" s="146"/>
      <c r="Y21" s="150"/>
      <c r="Z21" s="146"/>
      <c r="AA21" s="151"/>
      <c r="AB21" s="152"/>
      <c r="AC21" s="153"/>
      <c r="AD21" s="153"/>
      <c r="AE21" s="153"/>
      <c r="AF21" s="154"/>
      <c r="AG21" s="155" t="s">
        <v>21</v>
      </c>
      <c r="AH21" s="146"/>
      <c r="AI21" s="143"/>
      <c r="AJ21" s="146"/>
      <c r="AK21" s="156"/>
      <c r="AL21" s="157"/>
      <c r="AM21" s="146"/>
      <c r="AN21" s="146"/>
      <c r="AO21" s="146"/>
      <c r="AP21" s="156"/>
      <c r="AQ21" s="149"/>
      <c r="AR21" s="146"/>
      <c r="AS21" s="146"/>
      <c r="AT21" s="146"/>
      <c r="AU21" s="156"/>
      <c r="AV21" s="157"/>
      <c r="AW21" s="146"/>
      <c r="AX21" s="146"/>
      <c r="AY21" s="146"/>
      <c r="AZ21" s="156"/>
      <c r="BA21" s="148"/>
      <c r="BB21" s="158"/>
      <c r="BC21" s="146"/>
      <c r="BD21" s="150"/>
      <c r="BE21" s="146"/>
      <c r="BF21" s="159"/>
      <c r="BG21" s="160"/>
      <c r="BH21" s="160"/>
      <c r="BI21" s="160"/>
      <c r="BJ21" s="161"/>
      <c r="BK21" s="155" t="s">
        <v>21</v>
      </c>
      <c r="BL21" s="150"/>
      <c r="BM21" s="146"/>
      <c r="BN21" s="150"/>
      <c r="BO21" s="162"/>
      <c r="BP21" s="163"/>
      <c r="BQ21" s="164"/>
      <c r="BR21" s="150"/>
      <c r="BS21" s="164"/>
      <c r="BT21" s="151"/>
      <c r="BU21" s="149"/>
      <c r="BV21" s="164"/>
      <c r="BW21" s="150"/>
      <c r="BX21" s="164"/>
      <c r="BY21" s="164"/>
      <c r="BZ21" s="149"/>
      <c r="CA21" s="164"/>
      <c r="CB21" s="150"/>
      <c r="CC21" s="164"/>
      <c r="CD21" s="151"/>
      <c r="CE21" s="164"/>
      <c r="CF21" s="164"/>
      <c r="CG21" s="146"/>
      <c r="CH21" s="164"/>
      <c r="CI21" s="151"/>
      <c r="CJ21" s="165"/>
      <c r="CK21" s="166"/>
      <c r="CL21" s="167"/>
    </row>
    <row r="22" spans="1:90">
      <c r="A22" s="168"/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</row>
    <row r="23" spans="1:90">
      <c r="A23" s="168"/>
      <c r="B23" s="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2"/>
      <c r="B25" s="173"/>
      <c r="C25" s="172"/>
      <c r="D25" s="172"/>
      <c r="E25" s="172"/>
      <c r="F25" s="172"/>
      <c r="G25" s="172"/>
      <c r="H25" s="172"/>
      <c r="I25" s="175"/>
      <c r="J25" s="175"/>
      <c r="K25" s="175"/>
      <c r="L25" s="175"/>
      <c r="M25" s="175"/>
      <c r="N25" s="175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</row>
    <row r="26" spans="1:90">
      <c r="A26" s="170"/>
      <c r="B26" s="1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A27" s="170"/>
      <c r="B27" s="16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B29" s="17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</row>
    <row r="30" spans="1:90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90">
      <c r="B31" s="170"/>
      <c r="C31" s="182"/>
      <c r="D31" s="182"/>
      <c r="E31" s="171"/>
      <c r="F31" s="171"/>
      <c r="G31" s="171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68"/>
      <c r="V31" s="168"/>
      <c r="W31" s="168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 ht="35.4" customHeight="1">
      <c r="C32" s="631"/>
      <c r="D32" s="631"/>
      <c r="E32" s="631"/>
      <c r="F32" s="183" t="s">
        <v>36</v>
      </c>
      <c r="G32" s="170"/>
      <c r="H32" s="632" t="s">
        <v>37</v>
      </c>
      <c r="I32" s="632"/>
      <c r="J32" s="632"/>
      <c r="K32" s="632"/>
      <c r="L32" s="184" t="s">
        <v>38</v>
      </c>
      <c r="M32" s="170"/>
      <c r="N32" s="626" t="s">
        <v>39</v>
      </c>
      <c r="O32" s="626"/>
      <c r="P32" s="626"/>
      <c r="Q32" s="183" t="s">
        <v>40</v>
      </c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24.6" customHeight="1">
      <c r="C33" s="617"/>
      <c r="D33" s="617"/>
      <c r="E33" s="617"/>
      <c r="F33" s="185" t="s">
        <v>41</v>
      </c>
      <c r="G33" s="170"/>
      <c r="H33" s="627" t="s">
        <v>42</v>
      </c>
      <c r="I33" s="627"/>
      <c r="J33" s="627"/>
      <c r="K33" s="627"/>
      <c r="L33" s="186" t="s">
        <v>43</v>
      </c>
      <c r="M33" s="170"/>
      <c r="N33" s="629" t="s">
        <v>44</v>
      </c>
      <c r="O33" s="629"/>
      <c r="P33" s="629"/>
      <c r="Q33" s="188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7"/>
      <c r="D34" s="617"/>
      <c r="E34" s="617"/>
      <c r="F34" s="189" t="s">
        <v>45</v>
      </c>
      <c r="G34" s="170"/>
      <c r="H34" s="627" t="s">
        <v>46</v>
      </c>
      <c r="I34" s="627"/>
      <c r="J34" s="627"/>
      <c r="K34" s="627"/>
      <c r="L34" s="186" t="s">
        <v>47</v>
      </c>
      <c r="M34" s="170"/>
      <c r="N34" s="628" t="s">
        <v>48</v>
      </c>
      <c r="O34" s="628"/>
      <c r="P34" s="628"/>
      <c r="Q34" s="191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50</v>
      </c>
      <c r="G35" s="170"/>
      <c r="H35" s="625" t="s">
        <v>51</v>
      </c>
      <c r="I35" s="625"/>
      <c r="J35" s="625"/>
      <c r="K35" s="625"/>
      <c r="L35" s="186" t="s">
        <v>52</v>
      </c>
      <c r="M35" s="170"/>
      <c r="N35" s="629" t="s">
        <v>53</v>
      </c>
      <c r="O35" s="629"/>
      <c r="P35" s="629"/>
      <c r="Q35" s="192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6"/>
      <c r="D36" s="616"/>
      <c r="E36" s="616"/>
      <c r="F36" s="189" t="s">
        <v>55</v>
      </c>
      <c r="G36" s="170"/>
      <c r="H36" s="627" t="s">
        <v>56</v>
      </c>
      <c r="I36" s="627"/>
      <c r="J36" s="627"/>
      <c r="K36" s="627"/>
      <c r="L36" s="186" t="s">
        <v>57</v>
      </c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5" t="s">
        <v>59</v>
      </c>
      <c r="G37" s="170"/>
      <c r="H37" s="625" t="s">
        <v>60</v>
      </c>
      <c r="I37" s="625"/>
      <c r="J37" s="625"/>
      <c r="K37" s="625"/>
      <c r="L37" s="186" t="s">
        <v>61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7"/>
      <c r="D38" s="617"/>
      <c r="E38" s="617"/>
      <c r="F38" s="189" t="s">
        <v>62</v>
      </c>
      <c r="G38" s="170"/>
      <c r="H38" s="625" t="s">
        <v>63</v>
      </c>
      <c r="I38" s="625"/>
      <c r="J38" s="625"/>
      <c r="K38" s="625"/>
      <c r="L38" s="186" t="s">
        <v>64</v>
      </c>
      <c r="M38" s="170"/>
      <c r="N38" s="626" t="s">
        <v>65</v>
      </c>
      <c r="O38" s="626"/>
      <c r="P38" s="626"/>
      <c r="Q38" s="193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66</v>
      </c>
      <c r="G39" s="170"/>
      <c r="H39" s="625" t="s">
        <v>67</v>
      </c>
      <c r="I39" s="625"/>
      <c r="J39" s="625"/>
      <c r="K39" s="625"/>
      <c r="L39" s="186" t="s">
        <v>68</v>
      </c>
      <c r="M39" s="170"/>
      <c r="N39" s="626" t="s">
        <v>69</v>
      </c>
      <c r="O39" s="626"/>
      <c r="P39" s="626"/>
      <c r="Q39" s="194" t="s">
        <v>21</v>
      </c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9" t="s">
        <v>71</v>
      </c>
      <c r="G40" s="170"/>
      <c r="H40" s="625" t="s">
        <v>72</v>
      </c>
      <c r="I40" s="625"/>
      <c r="J40" s="625"/>
      <c r="K40" s="625"/>
      <c r="L40" s="186" t="s">
        <v>73</v>
      </c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7"/>
      <c r="D41" s="617"/>
      <c r="E41" s="617"/>
      <c r="F41" s="189" t="s">
        <v>74</v>
      </c>
      <c r="G41" s="170"/>
      <c r="H41" s="625" t="s">
        <v>75</v>
      </c>
      <c r="I41" s="625"/>
      <c r="J41" s="625"/>
      <c r="K41" s="625"/>
      <c r="L41" s="186" t="s">
        <v>76</v>
      </c>
      <c r="M41" s="170"/>
      <c r="N41" s="19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6"/>
      <c r="D42" s="616"/>
      <c r="E42" s="616"/>
      <c r="F42" s="185" t="s">
        <v>78</v>
      </c>
      <c r="G42" s="170"/>
      <c r="H42" s="625" t="s">
        <v>79</v>
      </c>
      <c r="I42" s="625"/>
      <c r="J42" s="625"/>
      <c r="K42" s="625"/>
      <c r="L42" s="186" t="s">
        <v>80</v>
      </c>
      <c r="M42" s="170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82</v>
      </c>
      <c r="G43" s="170"/>
      <c r="H43" s="625" t="s">
        <v>83</v>
      </c>
      <c r="I43" s="625"/>
      <c r="J43" s="625"/>
      <c r="K43" s="625"/>
      <c r="L43" s="186" t="s">
        <v>84</v>
      </c>
      <c r="M43" s="170"/>
      <c r="N43" s="197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85</v>
      </c>
      <c r="G44" s="170"/>
      <c r="H44" s="625" t="s">
        <v>86</v>
      </c>
      <c r="I44" s="625"/>
      <c r="J44" s="625"/>
      <c r="K44" s="625"/>
      <c r="L44" s="186" t="s">
        <v>87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89</v>
      </c>
      <c r="G45" s="170"/>
      <c r="H45" s="625" t="s">
        <v>90</v>
      </c>
      <c r="I45" s="625"/>
      <c r="J45" s="625"/>
      <c r="K45" s="625"/>
      <c r="L45" s="186" t="s">
        <v>91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7"/>
      <c r="D46" s="617"/>
      <c r="E46" s="617"/>
      <c r="F46" s="189" t="s">
        <v>93</v>
      </c>
      <c r="G46" s="170"/>
      <c r="H46" s="625" t="s">
        <v>94</v>
      </c>
      <c r="I46" s="625"/>
      <c r="J46" s="625"/>
      <c r="K46" s="625"/>
      <c r="L46" s="186" t="s">
        <v>95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6"/>
      <c r="D47" s="616"/>
      <c r="E47" s="616"/>
      <c r="F47" s="189" t="s">
        <v>97</v>
      </c>
      <c r="G47" s="170"/>
      <c r="H47" s="624" t="s">
        <v>98</v>
      </c>
      <c r="I47" s="624"/>
      <c r="J47" s="624"/>
      <c r="K47" s="624"/>
      <c r="L47" s="170" t="s">
        <v>99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101</v>
      </c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103</v>
      </c>
      <c r="G49" s="170"/>
      <c r="H49" s="622" t="s">
        <v>104</v>
      </c>
      <c r="I49" s="622"/>
      <c r="J49" s="622"/>
      <c r="K49" s="622"/>
      <c r="L49" s="198" t="s">
        <v>105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107</v>
      </c>
      <c r="G50" s="170"/>
      <c r="H50" s="622">
        <v>2</v>
      </c>
      <c r="I50" s="622"/>
      <c r="J50" s="622"/>
      <c r="K50" s="622"/>
      <c r="L50" s="198" t="s">
        <v>108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90" t="s">
        <v>110</v>
      </c>
      <c r="G51" s="170"/>
      <c r="H51" s="623" t="s">
        <v>98</v>
      </c>
      <c r="I51" s="623"/>
      <c r="J51" s="623"/>
      <c r="K51" s="623"/>
      <c r="L51" s="199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112</v>
      </c>
      <c r="G52" s="170"/>
      <c r="H52" s="200"/>
      <c r="I52" s="200"/>
      <c r="J52" s="200"/>
      <c r="K52" s="200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7.399999999999999">
      <c r="C53" s="617"/>
      <c r="D53" s="617"/>
      <c r="E53" s="617"/>
      <c r="F53" s="190" t="s">
        <v>114</v>
      </c>
      <c r="G53" s="170"/>
      <c r="H53" s="618" t="s">
        <v>115</v>
      </c>
      <c r="I53" s="618"/>
      <c r="J53" s="618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5.6" customHeight="1">
      <c r="C54" s="616"/>
      <c r="D54" s="616"/>
      <c r="E54" s="616"/>
      <c r="F54" s="187" t="s">
        <v>117</v>
      </c>
      <c r="G54" s="170"/>
      <c r="H54" s="619" t="s">
        <v>118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4.4" customHeight="1">
      <c r="C55" s="620"/>
      <c r="D55" s="620"/>
      <c r="E55" s="620"/>
      <c r="F55" s="185" t="s">
        <v>120</v>
      </c>
      <c r="G55" s="170"/>
      <c r="H55" s="621" t="s">
        <v>121</v>
      </c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16"/>
      <c r="D56" s="616"/>
      <c r="E56" s="616"/>
      <c r="F56" s="189" t="s">
        <v>123</v>
      </c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9"/>
    <mergeCell ref="C32:E32"/>
    <mergeCell ref="H32:K32"/>
    <mergeCell ref="N32:P32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C37:E37"/>
    <mergeCell ref="H37:K37"/>
    <mergeCell ref="C38:E38"/>
    <mergeCell ref="H38:K38"/>
    <mergeCell ref="N38:P38"/>
    <mergeCell ref="C39:E39"/>
    <mergeCell ref="H39:K39"/>
    <mergeCell ref="N39:P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C49:E49"/>
    <mergeCell ref="H49:K49"/>
    <mergeCell ref="C50:E50"/>
    <mergeCell ref="H50:K50"/>
    <mergeCell ref="C51:E51"/>
    <mergeCell ref="H51:K51"/>
    <mergeCell ref="C52:E52"/>
    <mergeCell ref="C56:E56"/>
    <mergeCell ref="C53:E53"/>
    <mergeCell ref="H53:J53"/>
    <mergeCell ref="C54:E54"/>
    <mergeCell ref="H54:T54"/>
    <mergeCell ref="C55:E55"/>
    <mergeCell ref="H55:T55"/>
  </mergeCells>
  <conditionalFormatting sqref="AG2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9:AF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G21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8:AF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6"/>
  <sheetViews>
    <sheetView topLeftCell="A13" zoomScaleNormal="100" workbookViewId="0">
      <selection activeCell="B19" sqref="B19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3" t="s">
        <v>155</v>
      </c>
      <c r="B8" s="268" t="s">
        <v>20</v>
      </c>
      <c r="C8" s="429"/>
      <c r="D8" s="430"/>
      <c r="E8" s="430"/>
      <c r="F8" s="298"/>
      <c r="G8" s="431"/>
      <c r="H8" s="429"/>
      <c r="I8" s="298"/>
      <c r="J8" s="432" t="s">
        <v>175</v>
      </c>
      <c r="K8" s="298"/>
      <c r="L8" s="428"/>
      <c r="M8" s="433"/>
      <c r="N8" s="434"/>
      <c r="O8" s="435"/>
      <c r="P8" s="298"/>
      <c r="Q8" s="436"/>
      <c r="R8" s="437"/>
      <c r="S8" s="298"/>
      <c r="T8" s="430"/>
      <c r="U8" s="298"/>
      <c r="V8" s="428"/>
      <c r="W8" s="438"/>
      <c r="X8" s="439"/>
      <c r="Y8" s="440"/>
      <c r="Z8" s="437"/>
      <c r="AA8" s="441" t="s">
        <v>204</v>
      </c>
      <c r="AB8" s="442"/>
      <c r="AC8" s="443"/>
      <c r="AD8" s="444"/>
      <c r="AE8" s="445"/>
      <c r="AF8" s="446"/>
      <c r="AG8" s="447" t="s">
        <v>21</v>
      </c>
      <c r="AH8" s="430"/>
      <c r="AI8" s="440"/>
      <c r="AJ8" s="430"/>
      <c r="AK8" s="448"/>
      <c r="AL8" s="430"/>
      <c r="AM8" s="440"/>
      <c r="AN8" s="449" t="s">
        <v>146</v>
      </c>
      <c r="AO8" s="440"/>
      <c r="AP8" s="448"/>
      <c r="AQ8" s="438"/>
      <c r="AR8" s="440"/>
      <c r="AS8" s="440"/>
      <c r="AT8" s="450"/>
      <c r="AU8" s="448"/>
      <c r="AV8" s="438"/>
      <c r="AW8" s="440"/>
      <c r="AX8" s="440"/>
      <c r="AY8" s="440"/>
      <c r="AZ8" s="448"/>
      <c r="BA8" s="438"/>
      <c r="BB8" s="440"/>
      <c r="BC8" s="298"/>
      <c r="BD8" s="440"/>
      <c r="BE8" s="448"/>
      <c r="BF8" s="451"/>
      <c r="BG8" s="452"/>
      <c r="BH8" s="452"/>
      <c r="BI8" s="452"/>
      <c r="BJ8" s="453"/>
      <c r="BK8" s="454" t="s">
        <v>21</v>
      </c>
      <c r="BL8" s="440"/>
      <c r="BM8" s="440"/>
      <c r="BN8" s="440"/>
      <c r="BO8" s="448"/>
      <c r="BP8" s="438"/>
      <c r="BQ8" s="440"/>
      <c r="BR8" s="440"/>
      <c r="BS8" s="455"/>
      <c r="BT8" s="450"/>
      <c r="BU8" s="456"/>
      <c r="BV8" s="457" t="s">
        <v>204</v>
      </c>
      <c r="BW8" s="440"/>
      <c r="BX8" s="298"/>
      <c r="BY8" s="450"/>
      <c r="BZ8" s="456"/>
      <c r="CA8" s="440"/>
      <c r="CB8" s="440"/>
      <c r="CC8" s="440"/>
      <c r="CD8" s="448"/>
      <c r="CE8" s="438"/>
      <c r="CF8" s="440"/>
      <c r="CG8" s="440"/>
      <c r="CH8" s="457" t="s">
        <v>205</v>
      </c>
      <c r="CI8" s="448"/>
      <c r="CJ8" s="458">
        <v>5</v>
      </c>
      <c r="CK8" s="459">
        <v>46</v>
      </c>
      <c r="CL8" s="460">
        <v>10.8</v>
      </c>
    </row>
    <row r="9" spans="1:90" ht="28.8" thickBot="1">
      <c r="A9" s="643"/>
      <c r="B9" s="362" t="s">
        <v>22</v>
      </c>
      <c r="C9" s="462"/>
      <c r="D9" s="463"/>
      <c r="E9" s="463"/>
      <c r="F9" s="464" t="s">
        <v>181</v>
      </c>
      <c r="G9" s="365"/>
      <c r="H9" s="462"/>
      <c r="I9" s="365"/>
      <c r="J9" s="463"/>
      <c r="K9" s="365"/>
      <c r="L9" s="461"/>
      <c r="M9" s="426"/>
      <c r="N9" s="426"/>
      <c r="O9" s="465"/>
      <c r="P9" s="365"/>
      <c r="Q9" s="466"/>
      <c r="R9" s="467" t="s">
        <v>181</v>
      </c>
      <c r="S9" s="365"/>
      <c r="T9" s="463"/>
      <c r="U9" s="365"/>
      <c r="V9" s="466"/>
      <c r="W9" s="468"/>
      <c r="X9" s="469"/>
      <c r="Y9" s="470"/>
      <c r="Z9" s="471"/>
      <c r="AA9" s="466"/>
      <c r="AB9" s="472"/>
      <c r="AC9" s="473"/>
      <c r="AD9" s="474"/>
      <c r="AE9" s="475"/>
      <c r="AF9" s="476"/>
      <c r="AG9" s="477" t="s">
        <v>21</v>
      </c>
      <c r="AH9" s="463"/>
      <c r="AI9" s="470"/>
      <c r="AJ9" s="463"/>
      <c r="AK9" s="478"/>
      <c r="AL9" s="463"/>
      <c r="AM9" s="470"/>
      <c r="AN9" s="470"/>
      <c r="AO9" s="470"/>
      <c r="AP9" s="466"/>
      <c r="AQ9" s="468"/>
      <c r="AR9" s="470"/>
      <c r="AS9" s="470"/>
      <c r="AT9" s="479"/>
      <c r="AU9" s="466"/>
      <c r="AV9" s="468"/>
      <c r="AW9" s="470"/>
      <c r="AX9" s="470"/>
      <c r="AY9" s="470"/>
      <c r="AZ9" s="478"/>
      <c r="BA9" s="468"/>
      <c r="BB9" s="470"/>
      <c r="BC9" s="470"/>
      <c r="BD9" s="480" t="s">
        <v>177</v>
      </c>
      <c r="BE9" s="478"/>
      <c r="BF9" s="481"/>
      <c r="BG9" s="482"/>
      <c r="BH9" s="482"/>
      <c r="BI9" s="482"/>
      <c r="BJ9" s="483"/>
      <c r="BK9" s="454" t="s">
        <v>21</v>
      </c>
      <c r="BL9" s="470"/>
      <c r="BM9" s="470"/>
      <c r="BN9" s="470"/>
      <c r="BO9" s="478"/>
      <c r="BP9" s="468"/>
      <c r="BQ9" s="470"/>
      <c r="BR9" s="470"/>
      <c r="BS9" s="484" t="s">
        <v>177</v>
      </c>
      <c r="BT9" s="479"/>
      <c r="BU9" s="485"/>
      <c r="BV9" s="470"/>
      <c r="BW9" s="470"/>
      <c r="BX9" s="470"/>
      <c r="BY9" s="479"/>
      <c r="BZ9" s="485"/>
      <c r="CA9" s="470"/>
      <c r="CB9" s="470"/>
      <c r="CC9" s="486" t="s">
        <v>195</v>
      </c>
      <c r="CD9" s="478"/>
      <c r="CE9" s="468"/>
      <c r="CF9" s="470"/>
      <c r="CG9" s="470"/>
      <c r="CH9" s="470"/>
      <c r="CI9" s="478"/>
      <c r="CJ9" s="487">
        <v>5</v>
      </c>
      <c r="CK9" s="488">
        <v>76</v>
      </c>
      <c r="CL9" s="489">
        <v>6.6</v>
      </c>
    </row>
    <row r="10" spans="1:90" ht="42.6" thickBot="1">
      <c r="A10" s="643"/>
      <c r="B10" s="335" t="s">
        <v>23</v>
      </c>
      <c r="C10" s="306"/>
      <c r="D10" s="307"/>
      <c r="E10" s="307"/>
      <c r="F10" s="309"/>
      <c r="G10" s="336"/>
      <c r="H10" s="306"/>
      <c r="I10" s="309"/>
      <c r="J10" s="307"/>
      <c r="K10" s="309"/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05"/>
      <c r="W10" s="315"/>
      <c r="X10" s="316"/>
      <c r="Y10" s="317"/>
      <c r="Z10" s="314"/>
      <c r="AA10" s="309"/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24"/>
      <c r="AQ10" s="315"/>
      <c r="AR10" s="317"/>
      <c r="AS10" s="317"/>
      <c r="AT10" s="325"/>
      <c r="AU10" s="324"/>
      <c r="AV10" s="315"/>
      <c r="AW10" s="317"/>
      <c r="AX10" s="317"/>
      <c r="AY10" s="317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17"/>
      <c r="BN10" s="317"/>
      <c r="BO10" s="324"/>
      <c r="BP10" s="315"/>
      <c r="BQ10" s="317"/>
      <c r="BR10" s="317"/>
      <c r="BS10" s="329"/>
      <c r="BT10" s="309"/>
      <c r="BU10" s="330"/>
      <c r="BV10" s="317"/>
      <c r="BW10" s="317"/>
      <c r="BX10" s="317"/>
      <c r="BY10" s="325"/>
      <c r="BZ10" s="330"/>
      <c r="CA10" s="317"/>
      <c r="CB10" s="317"/>
      <c r="CC10" s="317"/>
      <c r="CD10" s="324"/>
      <c r="CE10" s="315"/>
      <c r="CF10" s="317"/>
      <c r="CG10" s="309"/>
      <c r="CH10" s="317"/>
      <c r="CI10" s="324"/>
      <c r="CJ10" s="332">
        <f t="shared" ref="CJ10:CJ16" si="0">COUNTIF(C10:CI10,"*")-2</f>
        <v>0</v>
      </c>
      <c r="CK10" s="333">
        <v>102</v>
      </c>
      <c r="CL10" s="334">
        <f t="shared" ref="CL10:CL20" si="1">CJ10/CK10*100</f>
        <v>0</v>
      </c>
    </row>
    <row r="11" spans="1:90" ht="28.8" thickBot="1">
      <c r="A11" s="643"/>
      <c r="B11" s="362" t="s">
        <v>24</v>
      </c>
      <c r="C11" s="306"/>
      <c r="D11" s="307"/>
      <c r="E11" s="307"/>
      <c r="F11" s="307"/>
      <c r="G11" s="336"/>
      <c r="H11" s="306"/>
      <c r="I11" s="309"/>
      <c r="J11" s="307"/>
      <c r="K11" s="309"/>
      <c r="L11" s="305"/>
      <c r="M11" s="310"/>
      <c r="N11" s="432" t="s">
        <v>175</v>
      </c>
      <c r="O11" s="311"/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24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09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317"/>
      <c r="BS11" s="329"/>
      <c r="BT11" s="325"/>
      <c r="BU11" s="330"/>
      <c r="BV11" s="317"/>
      <c r="BW11" s="309"/>
      <c r="BX11" s="317"/>
      <c r="BY11" s="325"/>
      <c r="BZ11" s="330"/>
      <c r="CA11" s="317"/>
      <c r="CB11" s="317"/>
      <c r="CC11" s="317"/>
      <c r="CD11" s="324"/>
      <c r="CE11" s="315"/>
      <c r="CF11" s="317"/>
      <c r="CG11" s="317"/>
      <c r="CH11" s="309"/>
      <c r="CI11" s="324"/>
      <c r="CJ11" s="332">
        <f t="shared" si="0"/>
        <v>1</v>
      </c>
      <c r="CK11" s="333">
        <v>34</v>
      </c>
      <c r="CL11" s="334">
        <f t="shared" si="1"/>
        <v>2.9411764705882351</v>
      </c>
    </row>
    <row r="12" spans="1:90" ht="28.8" thickBot="1">
      <c r="A12" s="643"/>
      <c r="B12" s="335" t="s">
        <v>133</v>
      </c>
      <c r="C12" s="306"/>
      <c r="D12" s="307"/>
      <c r="E12" s="307"/>
      <c r="F12" s="307"/>
      <c r="G12" s="336"/>
      <c r="H12" s="306"/>
      <c r="I12" s="309"/>
      <c r="J12" s="307"/>
      <c r="K12" s="309"/>
      <c r="L12" s="305"/>
      <c r="M12" s="310"/>
      <c r="N12" s="310"/>
      <c r="O12" s="309"/>
      <c r="P12" s="309"/>
      <c r="Q12" s="313"/>
      <c r="R12" s="314"/>
      <c r="S12" s="309"/>
      <c r="T12" s="307"/>
      <c r="U12" s="309"/>
      <c r="V12" s="305"/>
      <c r="W12" s="315"/>
      <c r="X12" s="316"/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317"/>
      <c r="AN12" s="317"/>
      <c r="AO12" s="317"/>
      <c r="AP12" s="324"/>
      <c r="AQ12" s="315"/>
      <c r="AR12" s="317"/>
      <c r="AS12" s="317"/>
      <c r="AT12" s="325"/>
      <c r="AU12" s="324"/>
      <c r="AV12" s="315"/>
      <c r="AW12" s="317"/>
      <c r="AX12" s="309"/>
      <c r="AY12" s="317"/>
      <c r="AZ12" s="324"/>
      <c r="BA12" s="315"/>
      <c r="BB12" s="317"/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317"/>
      <c r="BS12" s="329"/>
      <c r="BT12" s="325"/>
      <c r="BU12" s="330"/>
      <c r="BV12" s="317"/>
      <c r="BW12" s="317"/>
      <c r="BX12" s="317"/>
      <c r="BY12" s="325"/>
      <c r="BZ12" s="330"/>
      <c r="CA12" s="317"/>
      <c r="CB12" s="317"/>
      <c r="CC12" s="317"/>
      <c r="CD12" s="324"/>
      <c r="CE12" s="309"/>
      <c r="CF12" s="317"/>
      <c r="CG12" s="317"/>
      <c r="CH12" s="317"/>
      <c r="CI12" s="324"/>
      <c r="CJ12" s="332">
        <f t="shared" si="0"/>
        <v>0</v>
      </c>
      <c r="CK12" s="333">
        <v>68</v>
      </c>
      <c r="CL12" s="334">
        <f t="shared" si="1"/>
        <v>0</v>
      </c>
    </row>
    <row r="13" spans="1:90" ht="42.6" thickBot="1">
      <c r="A13" s="643"/>
      <c r="B13" s="362" t="s">
        <v>100</v>
      </c>
      <c r="C13" s="306"/>
      <c r="D13" s="309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11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63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17"/>
      <c r="AY13" s="317"/>
      <c r="AZ13" s="313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317"/>
      <c r="BS13" s="329"/>
      <c r="BT13" s="325"/>
      <c r="BU13" s="330"/>
      <c r="BV13" s="317"/>
      <c r="BW13" s="317"/>
      <c r="BX13" s="317"/>
      <c r="BY13" s="325"/>
      <c r="BZ13" s="330"/>
      <c r="CA13" s="317"/>
      <c r="CB13" s="317"/>
      <c r="CC13" s="317"/>
      <c r="CD13" s="324"/>
      <c r="CE13" s="315"/>
      <c r="CF13" s="317"/>
      <c r="CG13" s="317"/>
      <c r="CH13" s="317"/>
      <c r="CI13" s="324"/>
      <c r="CJ13" s="332">
        <f t="shared" si="0"/>
        <v>0</v>
      </c>
      <c r="CK13" s="333">
        <v>34</v>
      </c>
      <c r="CL13" s="334">
        <f t="shared" si="1"/>
        <v>0</v>
      </c>
    </row>
    <row r="14" spans="1:90" ht="15" thickBot="1">
      <c r="A14" s="643"/>
      <c r="B14" s="335" t="s">
        <v>106</v>
      </c>
      <c r="C14" s="306"/>
      <c r="D14" s="307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11"/>
      <c r="P14" s="309"/>
      <c r="Q14" s="313"/>
      <c r="R14" s="314"/>
      <c r="S14" s="309"/>
      <c r="T14" s="307"/>
      <c r="U14" s="309"/>
      <c r="V14" s="305"/>
      <c r="W14" s="309"/>
      <c r="X14" s="316"/>
      <c r="Y14" s="317"/>
      <c r="Z14" s="314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17"/>
      <c r="AY14" s="317"/>
      <c r="AZ14" s="324"/>
      <c r="BA14" s="315"/>
      <c r="BB14" s="317"/>
      <c r="BC14" s="317"/>
      <c r="BD14" s="317"/>
      <c r="BE14" s="354"/>
      <c r="BF14" s="326"/>
      <c r="BG14" s="327"/>
      <c r="BH14" s="327"/>
      <c r="BI14" s="327"/>
      <c r="BJ14" s="328"/>
      <c r="BK14" s="65" t="s">
        <v>21</v>
      </c>
      <c r="BL14" s="352"/>
      <c r="BM14" s="317"/>
      <c r="BN14" s="317"/>
      <c r="BO14" s="324"/>
      <c r="BP14" s="315"/>
      <c r="BQ14" s="317"/>
      <c r="BR14" s="317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15"/>
      <c r="CF14" s="309"/>
      <c r="CG14" s="317"/>
      <c r="CH14" s="317"/>
      <c r="CI14" s="324"/>
      <c r="CJ14" s="332">
        <f t="shared" si="0"/>
        <v>0</v>
      </c>
      <c r="CK14" s="333">
        <v>34</v>
      </c>
      <c r="CL14" s="334">
        <f t="shared" si="1"/>
        <v>0</v>
      </c>
    </row>
    <row r="15" spans="1:90" ht="15" thickBot="1">
      <c r="A15" s="643"/>
      <c r="B15" s="362" t="s">
        <v>109</v>
      </c>
      <c r="C15" s="306"/>
      <c r="D15" s="308" t="s">
        <v>202</v>
      </c>
      <c r="E15" s="307"/>
      <c r="F15" s="307"/>
      <c r="G15" s="336"/>
      <c r="H15" s="306"/>
      <c r="I15" s="309"/>
      <c r="J15" s="309"/>
      <c r="K15" s="309"/>
      <c r="L15" s="305"/>
      <c r="M15" s="310"/>
      <c r="N15" s="310"/>
      <c r="O15" s="311"/>
      <c r="P15" s="312" t="s">
        <v>167</v>
      </c>
      <c r="Q15" s="313"/>
      <c r="R15" s="314"/>
      <c r="S15" s="309"/>
      <c r="T15" s="307"/>
      <c r="U15" s="309"/>
      <c r="V15" s="305"/>
      <c r="W15" s="315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65"/>
      <c r="AM15" s="331" t="s">
        <v>203</v>
      </c>
      <c r="AN15" s="317"/>
      <c r="AO15" s="317"/>
      <c r="AP15" s="324"/>
      <c r="AQ15" s="315"/>
      <c r="AR15" s="317"/>
      <c r="AS15" s="317"/>
      <c r="AT15" s="325"/>
      <c r="AU15" s="324"/>
      <c r="AV15" s="315"/>
      <c r="AW15" s="317"/>
      <c r="AX15" s="317"/>
      <c r="AY15" s="317"/>
      <c r="AZ15" s="324"/>
      <c r="BA15" s="315"/>
      <c r="BB15" s="309"/>
      <c r="BC15" s="317"/>
      <c r="BD15" s="317"/>
      <c r="BE15" s="354"/>
      <c r="BF15" s="326"/>
      <c r="BG15" s="327"/>
      <c r="BH15" s="327"/>
      <c r="BI15" s="327"/>
      <c r="BJ15" s="328"/>
      <c r="BK15" s="65" t="s">
        <v>21</v>
      </c>
      <c r="BL15" s="352"/>
      <c r="BM15" s="317"/>
      <c r="BN15" s="317"/>
      <c r="BO15" s="324"/>
      <c r="BP15" s="315"/>
      <c r="BQ15" s="309"/>
      <c r="BR15" s="317"/>
      <c r="BS15" s="329"/>
      <c r="BT15" s="325"/>
      <c r="BU15" s="330"/>
      <c r="BV15" s="331" t="s">
        <v>203</v>
      </c>
      <c r="BW15" s="317"/>
      <c r="BX15" s="317"/>
      <c r="BY15" s="325"/>
      <c r="BZ15" s="330"/>
      <c r="CA15" s="317"/>
      <c r="CB15" s="317"/>
      <c r="CC15" s="317"/>
      <c r="CD15" s="324"/>
      <c r="CE15" s="315"/>
      <c r="CF15" s="317"/>
      <c r="CG15" s="317"/>
      <c r="CH15" s="317"/>
      <c r="CI15" s="324"/>
      <c r="CJ15" s="332">
        <f t="shared" si="0"/>
        <v>4</v>
      </c>
      <c r="CK15" s="333">
        <v>46</v>
      </c>
      <c r="CL15" s="334">
        <f t="shared" si="1"/>
        <v>8.695652173913043</v>
      </c>
    </row>
    <row r="16" spans="1:90" ht="28.8" thickBot="1">
      <c r="A16" s="643"/>
      <c r="B16" s="335" t="s">
        <v>111</v>
      </c>
      <c r="C16" s="306"/>
      <c r="D16" s="307"/>
      <c r="E16" s="309"/>
      <c r="F16" s="307"/>
      <c r="G16" s="511"/>
      <c r="H16" s="420" t="s">
        <v>145</v>
      </c>
      <c r="I16" s="309"/>
      <c r="J16" s="309"/>
      <c r="K16" s="309"/>
      <c r="L16" s="305"/>
      <c r="M16" s="310"/>
      <c r="N16" s="310"/>
      <c r="O16" s="311"/>
      <c r="P16" s="309"/>
      <c r="Q16" s="313"/>
      <c r="R16" s="314"/>
      <c r="S16" s="309"/>
      <c r="T16" s="307"/>
      <c r="U16" s="309"/>
      <c r="V16" s="305"/>
      <c r="W16" s="339" t="s">
        <v>243</v>
      </c>
      <c r="X16" s="316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07"/>
      <c r="AM16" s="309"/>
      <c r="AN16" s="317"/>
      <c r="AO16" s="317"/>
      <c r="AP16" s="355" t="s">
        <v>132</v>
      </c>
      <c r="AQ16" s="315"/>
      <c r="AR16" s="317"/>
      <c r="AS16" s="317"/>
      <c r="AT16" s="325"/>
      <c r="AU16" s="324"/>
      <c r="AV16" s="315"/>
      <c r="AW16" s="317"/>
      <c r="AX16" s="317"/>
      <c r="AY16" s="317"/>
      <c r="AZ16" s="324"/>
      <c r="BA16" s="315"/>
      <c r="BB16" s="317"/>
      <c r="BC16" s="331" t="s">
        <v>166</v>
      </c>
      <c r="BD16" s="317"/>
      <c r="BE16" s="354"/>
      <c r="BF16" s="326"/>
      <c r="BG16" s="327"/>
      <c r="BH16" s="327"/>
      <c r="BI16" s="327"/>
      <c r="BJ16" s="328"/>
      <c r="BK16" s="65" t="s">
        <v>21</v>
      </c>
      <c r="BL16" s="352"/>
      <c r="BM16" s="317"/>
      <c r="BN16" s="317"/>
      <c r="BO16" s="324"/>
      <c r="BP16" s="315"/>
      <c r="BQ16" s="317"/>
      <c r="BR16" s="317"/>
      <c r="BS16" s="329"/>
      <c r="BT16" s="421" t="s">
        <v>243</v>
      </c>
      <c r="BU16" s="330"/>
      <c r="BV16" s="317"/>
      <c r="BW16" s="317"/>
      <c r="BX16" s="317"/>
      <c r="BY16" s="325"/>
      <c r="BZ16" s="330"/>
      <c r="CA16" s="317"/>
      <c r="CB16" s="317"/>
      <c r="CC16" s="317"/>
      <c r="CD16" s="324"/>
      <c r="CE16" s="315"/>
      <c r="CF16" s="317"/>
      <c r="CG16" s="331" t="s">
        <v>244</v>
      </c>
      <c r="CH16" s="317"/>
      <c r="CI16" s="324"/>
      <c r="CJ16" s="332">
        <f t="shared" si="0"/>
        <v>6</v>
      </c>
      <c r="CK16" s="333">
        <v>34</v>
      </c>
      <c r="CL16" s="334">
        <f t="shared" si="1"/>
        <v>17.647058823529413</v>
      </c>
    </row>
    <row r="17" spans="1:90" ht="28.8" thickBot="1">
      <c r="A17" s="643"/>
      <c r="B17" s="335" t="s">
        <v>113</v>
      </c>
      <c r="C17" s="304"/>
      <c r="D17" s="307"/>
      <c r="E17" s="309"/>
      <c r="F17" s="307"/>
      <c r="G17" s="336"/>
      <c r="H17" s="304"/>
      <c r="I17" s="309"/>
      <c r="J17" s="309"/>
      <c r="K17" s="309"/>
      <c r="L17" s="305"/>
      <c r="M17" s="310"/>
      <c r="N17" s="310"/>
      <c r="O17" s="311"/>
      <c r="P17" s="309"/>
      <c r="Q17" s="313"/>
      <c r="R17" s="314"/>
      <c r="S17" s="309"/>
      <c r="T17" s="307"/>
      <c r="U17" s="309"/>
      <c r="V17" s="305"/>
      <c r="W17" s="315"/>
      <c r="X17" s="316"/>
      <c r="Y17" s="317"/>
      <c r="Z17" s="314"/>
      <c r="AA17" s="324"/>
      <c r="AB17" s="422"/>
      <c r="AC17" s="319"/>
      <c r="AD17" s="320"/>
      <c r="AE17" s="321"/>
      <c r="AF17" s="322"/>
      <c r="AG17" s="323"/>
      <c r="AH17" s="307"/>
      <c r="AI17" s="317"/>
      <c r="AJ17" s="307"/>
      <c r="AK17" s="324"/>
      <c r="AL17" s="304"/>
      <c r="AM17" s="309"/>
      <c r="AN17" s="317"/>
      <c r="AO17" s="317"/>
      <c r="AP17" s="324"/>
      <c r="AQ17" s="315"/>
      <c r="AR17" s="317"/>
      <c r="AS17" s="317"/>
      <c r="AT17" s="325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54"/>
      <c r="BF17" s="424"/>
      <c r="BG17" s="327"/>
      <c r="BH17" s="327"/>
      <c r="BI17" s="327"/>
      <c r="BJ17" s="328"/>
      <c r="BK17" s="65"/>
      <c r="BL17" s="352"/>
      <c r="BM17" s="317"/>
      <c r="BN17" s="317"/>
      <c r="BO17" s="324"/>
      <c r="BP17" s="315"/>
      <c r="BQ17" s="317"/>
      <c r="BR17" s="317"/>
      <c r="BS17" s="329"/>
      <c r="BT17" s="325"/>
      <c r="BU17" s="315"/>
      <c r="BV17" s="317"/>
      <c r="BW17" s="317"/>
      <c r="BX17" s="317"/>
      <c r="BY17" s="325"/>
      <c r="BZ17" s="315"/>
      <c r="CA17" s="317"/>
      <c r="CB17" s="317"/>
      <c r="CC17" s="317"/>
      <c r="CD17" s="324"/>
      <c r="CE17" s="315"/>
      <c r="CF17" s="317"/>
      <c r="CG17" s="317"/>
      <c r="CH17" s="317"/>
      <c r="CI17" s="324"/>
      <c r="CJ17" s="332"/>
      <c r="CK17" s="333"/>
      <c r="CL17" s="334"/>
    </row>
    <row r="18" spans="1:90" ht="56.4" thickBot="1">
      <c r="A18" s="643"/>
      <c r="B18" s="362" t="s">
        <v>29</v>
      </c>
      <c r="C18" s="304"/>
      <c r="D18" s="309"/>
      <c r="E18" s="307"/>
      <c r="F18" s="307"/>
      <c r="G18" s="305"/>
      <c r="H18" s="304"/>
      <c r="I18" s="309"/>
      <c r="J18" s="307"/>
      <c r="K18" s="309"/>
      <c r="L18" s="305"/>
      <c r="M18" s="310"/>
      <c r="N18" s="309"/>
      <c r="O18" s="309"/>
      <c r="P18" s="309"/>
      <c r="Q18" s="313"/>
      <c r="R18" s="310"/>
      <c r="S18" s="309"/>
      <c r="T18" s="309"/>
      <c r="U18" s="309"/>
      <c r="V18" s="305"/>
      <c r="W18" s="315"/>
      <c r="X18" s="309"/>
      <c r="Y18" s="309"/>
      <c r="Z18" s="309"/>
      <c r="AA18" s="324"/>
      <c r="AB18" s="422"/>
      <c r="AC18" s="423"/>
      <c r="AD18" s="320"/>
      <c r="AE18" s="423"/>
      <c r="AF18" s="322"/>
      <c r="AG18" s="323" t="s">
        <v>21</v>
      </c>
      <c r="AH18" s="307"/>
      <c r="AI18" s="317"/>
      <c r="AJ18" s="307"/>
      <c r="AK18" s="324"/>
      <c r="AL18" s="304"/>
      <c r="AM18" s="317"/>
      <c r="AN18" s="317"/>
      <c r="AO18" s="317"/>
      <c r="AP18" s="324"/>
      <c r="AQ18" s="310"/>
      <c r="AR18" s="317"/>
      <c r="AS18" s="317"/>
      <c r="AT18" s="317"/>
      <c r="AU18" s="324"/>
      <c r="AV18" s="315"/>
      <c r="AW18" s="317"/>
      <c r="AX18" s="317"/>
      <c r="AY18" s="317"/>
      <c r="AZ18" s="324"/>
      <c r="BA18" s="315"/>
      <c r="BB18" s="317"/>
      <c r="BC18" s="317"/>
      <c r="BD18" s="317"/>
      <c r="BE18" s="354"/>
      <c r="BF18" s="424"/>
      <c r="BG18" s="327"/>
      <c r="BH18" s="327"/>
      <c r="BI18" s="327"/>
      <c r="BJ18" s="328"/>
      <c r="BK18" s="65" t="s">
        <v>21</v>
      </c>
      <c r="BL18" s="352"/>
      <c r="BM18" s="317"/>
      <c r="BN18" s="317"/>
      <c r="BO18" s="324"/>
      <c r="BP18" s="315"/>
      <c r="BQ18" s="317"/>
      <c r="BR18" s="317"/>
      <c r="BS18" s="329"/>
      <c r="BT18" s="324"/>
      <c r="BU18" s="315"/>
      <c r="BV18" s="317"/>
      <c r="BW18" s="307"/>
      <c r="BX18" s="317"/>
      <c r="BY18" s="324"/>
      <c r="BZ18" s="315"/>
      <c r="CA18" s="317"/>
      <c r="CB18" s="317"/>
      <c r="CC18" s="317"/>
      <c r="CD18" s="324"/>
      <c r="CE18" s="315"/>
      <c r="CF18" s="317"/>
      <c r="CG18" s="317"/>
      <c r="CH18" s="317"/>
      <c r="CI18" s="324"/>
      <c r="CJ18" s="332">
        <f>COUNTIF(C18:CI18,"*")-2</f>
        <v>0</v>
      </c>
      <c r="CK18" s="333">
        <v>105</v>
      </c>
      <c r="CL18" s="334">
        <f t="shared" si="1"/>
        <v>0</v>
      </c>
    </row>
    <row r="19" spans="1:90" ht="15" thickBot="1">
      <c r="A19" s="643"/>
      <c r="B19" s="335" t="s">
        <v>264</v>
      </c>
      <c r="C19" s="304"/>
      <c r="D19" s="309"/>
      <c r="E19" s="309"/>
      <c r="F19" s="309"/>
      <c r="G19" s="313"/>
      <c r="H19" s="304"/>
      <c r="I19" s="309"/>
      <c r="J19" s="309"/>
      <c r="K19" s="309"/>
      <c r="L19" s="305"/>
      <c r="M19" s="310"/>
      <c r="N19" s="309"/>
      <c r="O19" s="309"/>
      <c r="P19" s="309"/>
      <c r="Q19" s="305"/>
      <c r="R19" s="310"/>
      <c r="S19" s="309"/>
      <c r="T19" s="309"/>
      <c r="U19" s="309"/>
      <c r="V19" s="305"/>
      <c r="W19" s="310"/>
      <c r="X19" s="309"/>
      <c r="Y19" s="309"/>
      <c r="Z19" s="309"/>
      <c r="AA19" s="324"/>
      <c r="AB19" s="422"/>
      <c r="AC19" s="425"/>
      <c r="AD19" s="320"/>
      <c r="AE19" s="425"/>
      <c r="AF19" s="322"/>
      <c r="AG19" s="323" t="s">
        <v>21</v>
      </c>
      <c r="AH19" s="307"/>
      <c r="AI19" s="309"/>
      <c r="AJ19" s="365"/>
      <c r="AK19" s="324"/>
      <c r="AL19" s="426"/>
      <c r="AM19" s="317"/>
      <c r="AN19" s="309"/>
      <c r="AO19" s="317"/>
      <c r="AP19" s="313"/>
      <c r="AQ19" s="310"/>
      <c r="AR19" s="309"/>
      <c r="AS19" s="317"/>
      <c r="AT19" s="309"/>
      <c r="AU19" s="313"/>
      <c r="AV19" s="310"/>
      <c r="AW19" s="317"/>
      <c r="AX19" s="309"/>
      <c r="AY19" s="317"/>
      <c r="AZ19" s="313"/>
      <c r="BA19" s="310"/>
      <c r="BB19" s="309"/>
      <c r="BC19" s="317"/>
      <c r="BD19" s="309"/>
      <c r="BE19" s="354"/>
      <c r="BF19" s="424"/>
      <c r="BG19" s="327"/>
      <c r="BH19" s="327"/>
      <c r="BI19" s="327"/>
      <c r="BJ19" s="328"/>
      <c r="BK19" s="65" t="s">
        <v>21</v>
      </c>
      <c r="BL19" s="352"/>
      <c r="BM19" s="309"/>
      <c r="BN19" s="317"/>
      <c r="BO19" s="415" t="s">
        <v>156</v>
      </c>
      <c r="BP19" s="315"/>
      <c r="BQ19" s="309"/>
      <c r="BR19" s="317"/>
      <c r="BS19" s="329"/>
      <c r="BT19" s="313"/>
      <c r="BU19" s="315"/>
      <c r="BV19" s="309"/>
      <c r="BW19" s="317"/>
      <c r="BX19" s="365"/>
      <c r="BY19" s="313"/>
      <c r="BZ19" s="315"/>
      <c r="CA19" s="365"/>
      <c r="CB19" s="317"/>
      <c r="CC19" s="309"/>
      <c r="CD19" s="324"/>
      <c r="CE19" s="310"/>
      <c r="CF19" s="309"/>
      <c r="CG19" s="317"/>
      <c r="CH19" s="309"/>
      <c r="CI19" s="324"/>
      <c r="CJ19" s="332">
        <f>COUNTIF(C19:CI19,"*")-2</f>
        <v>1</v>
      </c>
      <c r="CK19" s="427">
        <v>34</v>
      </c>
      <c r="CL19" s="334">
        <f t="shared" si="1"/>
        <v>2.9411764705882351</v>
      </c>
    </row>
    <row r="20" spans="1:90" ht="56.4" thickBot="1">
      <c r="A20" s="110"/>
      <c r="B20" s="512" t="s">
        <v>122</v>
      </c>
      <c r="C20" s="514"/>
      <c r="D20" s="515"/>
      <c r="E20" s="213"/>
      <c r="F20" s="515"/>
      <c r="G20" s="515"/>
      <c r="H20" s="514"/>
      <c r="I20" s="515"/>
      <c r="J20" s="515"/>
      <c r="K20" s="515"/>
      <c r="L20" s="513"/>
      <c r="M20" s="515"/>
      <c r="N20" s="515"/>
      <c r="O20" s="515"/>
      <c r="P20" s="515"/>
      <c r="Q20" s="513"/>
      <c r="R20" s="515"/>
      <c r="S20" s="515"/>
      <c r="T20" s="515"/>
      <c r="U20" s="515"/>
      <c r="V20" s="513"/>
      <c r="W20" s="516"/>
      <c r="X20" s="515"/>
      <c r="Y20" s="517"/>
      <c r="Z20" s="515"/>
      <c r="AA20" s="518"/>
      <c r="AB20" s="519"/>
      <c r="AC20" s="520"/>
      <c r="AD20" s="521"/>
      <c r="AE20" s="522"/>
      <c r="AF20" s="523"/>
      <c r="AG20" s="524" t="s">
        <v>21</v>
      </c>
      <c r="AH20" s="515"/>
      <c r="AI20" s="525"/>
      <c r="AJ20" s="311"/>
      <c r="AK20" s="364"/>
      <c r="AL20" s="314"/>
      <c r="AM20" s="311"/>
      <c r="AN20" s="311"/>
      <c r="AO20" s="311"/>
      <c r="AP20" s="364"/>
      <c r="AQ20" s="526"/>
      <c r="AR20" s="311"/>
      <c r="AS20" s="311"/>
      <c r="AT20" s="311"/>
      <c r="AU20" s="364"/>
      <c r="AV20" s="314"/>
      <c r="AW20" s="311"/>
      <c r="AX20" s="311"/>
      <c r="AY20" s="311"/>
      <c r="AZ20" s="364"/>
      <c r="BA20" s="363"/>
      <c r="BB20" s="527"/>
      <c r="BC20" s="311"/>
      <c r="BD20" s="528"/>
      <c r="BE20" s="311"/>
      <c r="BF20" s="529"/>
      <c r="BG20" s="530"/>
      <c r="BH20" s="530"/>
      <c r="BI20" s="530"/>
      <c r="BJ20" s="531"/>
      <c r="BK20" s="230" t="s">
        <v>21</v>
      </c>
      <c r="BL20" s="528"/>
      <c r="BM20" s="311"/>
      <c r="BN20" s="528"/>
      <c r="BO20" s="532"/>
      <c r="BP20" s="527"/>
      <c r="BQ20" s="435"/>
      <c r="BR20" s="528"/>
      <c r="BS20" s="525"/>
      <c r="BT20" s="533"/>
      <c r="BU20" s="526"/>
      <c r="BV20" s="534"/>
      <c r="BW20" s="528"/>
      <c r="BX20" s="465"/>
      <c r="BY20" s="465"/>
      <c r="BZ20" s="526"/>
      <c r="CA20" s="525"/>
      <c r="CB20" s="465"/>
      <c r="CC20" s="465"/>
      <c r="CD20" s="535"/>
      <c r="CE20" s="471"/>
      <c r="CF20" s="435"/>
      <c r="CG20" s="528"/>
      <c r="CH20" s="465"/>
      <c r="CI20" s="535"/>
      <c r="CJ20" s="536">
        <f>COUNTIF(C20:CI20,"*")-2</f>
        <v>0</v>
      </c>
      <c r="CK20" s="537">
        <v>34</v>
      </c>
      <c r="CL20" s="538">
        <f t="shared" si="1"/>
        <v>0</v>
      </c>
    </row>
    <row r="21" spans="1:90" ht="15" thickBot="1">
      <c r="A21" s="539"/>
      <c r="B21" s="540"/>
      <c r="C21" s="543"/>
      <c r="D21" s="544"/>
      <c r="E21" s="541"/>
      <c r="F21" s="544"/>
      <c r="G21" s="544"/>
      <c r="H21" s="545"/>
      <c r="I21" s="544"/>
      <c r="J21" s="544"/>
      <c r="K21" s="544"/>
      <c r="L21" s="542"/>
      <c r="M21" s="546"/>
      <c r="N21" s="544"/>
      <c r="O21" s="544"/>
      <c r="P21" s="544"/>
      <c r="Q21" s="542"/>
      <c r="R21" s="546"/>
      <c r="S21" s="544"/>
      <c r="T21" s="544"/>
      <c r="U21" s="544"/>
      <c r="V21" s="542"/>
      <c r="W21" s="547"/>
      <c r="X21" s="544"/>
      <c r="Y21" s="548"/>
      <c r="Z21" s="544"/>
      <c r="AA21" s="549"/>
      <c r="AB21" s="550"/>
      <c r="AC21" s="551"/>
      <c r="AD21" s="552"/>
      <c r="AE21" s="552"/>
      <c r="AF21" s="553"/>
      <c r="AG21" s="554" t="s">
        <v>21</v>
      </c>
      <c r="AH21" s="544"/>
      <c r="AI21" s="541"/>
      <c r="AJ21" s="544"/>
      <c r="AK21" s="555"/>
      <c r="AL21" s="546"/>
      <c r="AM21" s="544"/>
      <c r="AN21" s="544"/>
      <c r="AO21" s="544"/>
      <c r="AP21" s="555"/>
      <c r="AQ21" s="547"/>
      <c r="AR21" s="544"/>
      <c r="AS21" s="544"/>
      <c r="AT21" s="544"/>
      <c r="AU21" s="555"/>
      <c r="AV21" s="546"/>
      <c r="AW21" s="544"/>
      <c r="AX21" s="544"/>
      <c r="AY21" s="544"/>
      <c r="AZ21" s="555"/>
      <c r="BA21" s="556"/>
      <c r="BB21" s="557"/>
      <c r="BC21" s="544"/>
      <c r="BD21" s="548"/>
      <c r="BE21" s="544"/>
      <c r="BF21" s="558"/>
      <c r="BG21" s="559"/>
      <c r="BH21" s="559"/>
      <c r="BI21" s="559"/>
      <c r="BJ21" s="560"/>
      <c r="BK21" s="554" t="s">
        <v>21</v>
      </c>
      <c r="BL21" s="548"/>
      <c r="BM21" s="544"/>
      <c r="BN21" s="548"/>
      <c r="BO21" s="561"/>
      <c r="BP21" s="557"/>
      <c r="BQ21" s="562"/>
      <c r="BR21" s="548"/>
      <c r="BS21" s="563"/>
      <c r="BT21" s="564"/>
      <c r="BU21" s="547"/>
      <c r="BV21" s="548"/>
      <c r="BW21" s="548"/>
      <c r="BX21" s="562"/>
      <c r="BY21" s="562"/>
      <c r="BZ21" s="547"/>
      <c r="CA21" s="565"/>
      <c r="CB21" s="562"/>
      <c r="CC21" s="562"/>
      <c r="CD21" s="549"/>
      <c r="CE21" s="566"/>
      <c r="CF21" s="562"/>
      <c r="CG21" s="548"/>
      <c r="CH21" s="562"/>
      <c r="CI21" s="549"/>
      <c r="CJ21" s="567"/>
      <c r="CK21" s="568"/>
      <c r="CL21" s="569"/>
    </row>
    <row r="22" spans="1:90" ht="15" thickBot="1">
      <c r="A22" s="570"/>
      <c r="B22" s="571"/>
      <c r="C22" s="572"/>
      <c r="D22" s="573"/>
      <c r="E22" s="574"/>
      <c r="F22" s="573"/>
      <c r="G22" s="573"/>
      <c r="H22" s="575"/>
      <c r="I22" s="573"/>
      <c r="J22" s="573"/>
      <c r="K22" s="573"/>
      <c r="L22" s="576"/>
      <c r="M22" s="575"/>
      <c r="N22" s="573"/>
      <c r="O22" s="573"/>
      <c r="P22" s="573"/>
      <c r="Q22" s="576"/>
      <c r="R22" s="577"/>
      <c r="S22" s="573"/>
      <c r="T22" s="573"/>
      <c r="U22" s="573"/>
      <c r="V22" s="576"/>
      <c r="W22" s="578"/>
      <c r="X22" s="573"/>
      <c r="Y22" s="579"/>
      <c r="Z22" s="573"/>
      <c r="AA22" s="580"/>
      <c r="AB22" s="581"/>
      <c r="AC22" s="521"/>
      <c r="AD22" s="521"/>
      <c r="AE22" s="521"/>
      <c r="AF22" s="582"/>
      <c r="AG22" s="583" t="s">
        <v>21</v>
      </c>
      <c r="AH22" s="573"/>
      <c r="AI22" s="574"/>
      <c r="AJ22" s="573"/>
      <c r="AK22" s="584"/>
      <c r="AL22" s="585"/>
      <c r="AM22" s="573"/>
      <c r="AN22" s="573"/>
      <c r="AO22" s="573"/>
      <c r="AP22" s="584"/>
      <c r="AQ22" s="578"/>
      <c r="AR22" s="573"/>
      <c r="AS22" s="573"/>
      <c r="AT22" s="573"/>
      <c r="AU22" s="584"/>
      <c r="AV22" s="585"/>
      <c r="AW22" s="573"/>
      <c r="AX22" s="573"/>
      <c r="AY22" s="573"/>
      <c r="AZ22" s="584"/>
      <c r="BA22" s="577"/>
      <c r="BB22" s="586"/>
      <c r="BC22" s="573"/>
      <c r="BD22" s="579"/>
      <c r="BE22" s="573"/>
      <c r="BF22" s="587"/>
      <c r="BG22" s="588"/>
      <c r="BH22" s="588"/>
      <c r="BI22" s="588"/>
      <c r="BJ22" s="589"/>
      <c r="BK22" s="155" t="s">
        <v>21</v>
      </c>
      <c r="BL22" s="579"/>
      <c r="BM22" s="573"/>
      <c r="BN22" s="579"/>
      <c r="BO22" s="590"/>
      <c r="BP22" s="591"/>
      <c r="BQ22" s="592"/>
      <c r="BR22" s="579"/>
      <c r="BS22" s="592"/>
      <c r="BT22" s="580"/>
      <c r="BU22" s="578"/>
      <c r="BV22" s="592"/>
      <c r="BW22" s="579"/>
      <c r="BX22" s="592"/>
      <c r="BY22" s="592"/>
      <c r="BZ22" s="578"/>
      <c r="CA22" s="592"/>
      <c r="CB22" s="579"/>
      <c r="CC22" s="592"/>
      <c r="CD22" s="580"/>
      <c r="CE22" s="592"/>
      <c r="CF22" s="592"/>
      <c r="CG22" s="573"/>
      <c r="CH22" s="592"/>
      <c r="CI22" s="580"/>
      <c r="CJ22" s="593"/>
      <c r="CK22" s="594"/>
      <c r="CL22" s="595"/>
    </row>
    <row r="23" spans="1:90">
      <c r="A23" s="168"/>
      <c r="B23" s="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2"/>
      <c r="B25" s="173"/>
      <c r="C25" s="172"/>
      <c r="D25" s="172"/>
      <c r="E25" s="172"/>
      <c r="F25" s="172"/>
      <c r="G25" s="172"/>
      <c r="H25" s="172"/>
      <c r="I25" s="175"/>
      <c r="J25" s="175"/>
      <c r="K25" s="175"/>
      <c r="L25" s="175"/>
      <c r="M25" s="175"/>
      <c r="N25" s="175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</row>
    <row r="26" spans="1:90">
      <c r="A26" s="170"/>
      <c r="B26" s="1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A27" s="170"/>
      <c r="B27" s="16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B29" s="17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</row>
    <row r="30" spans="1:90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90">
      <c r="B31" s="170"/>
      <c r="C31" s="182"/>
      <c r="D31" s="182"/>
      <c r="E31" s="171"/>
      <c r="F31" s="171"/>
      <c r="G31" s="171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68"/>
      <c r="V31" s="168"/>
      <c r="W31" s="168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 ht="35.4" customHeight="1">
      <c r="C32" s="631"/>
      <c r="D32" s="631"/>
      <c r="E32" s="631"/>
      <c r="F32" s="183" t="s">
        <v>36</v>
      </c>
      <c r="G32" s="170"/>
      <c r="H32" s="632" t="s">
        <v>37</v>
      </c>
      <c r="I32" s="632"/>
      <c r="J32" s="632"/>
      <c r="K32" s="632"/>
      <c r="L32" s="184" t="s">
        <v>38</v>
      </c>
      <c r="M32" s="170"/>
      <c r="N32" s="626" t="s">
        <v>39</v>
      </c>
      <c r="O32" s="626"/>
      <c r="P32" s="626"/>
      <c r="Q32" s="183" t="s">
        <v>40</v>
      </c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24.6" customHeight="1">
      <c r="C33" s="617"/>
      <c r="D33" s="617"/>
      <c r="E33" s="617"/>
      <c r="F33" s="185" t="s">
        <v>41</v>
      </c>
      <c r="G33" s="170"/>
      <c r="H33" s="627" t="s">
        <v>42</v>
      </c>
      <c r="I33" s="627"/>
      <c r="J33" s="627"/>
      <c r="K33" s="627"/>
      <c r="L33" s="186" t="s">
        <v>43</v>
      </c>
      <c r="M33" s="170"/>
      <c r="N33" s="629" t="s">
        <v>44</v>
      </c>
      <c r="O33" s="629"/>
      <c r="P33" s="629"/>
      <c r="Q33" s="188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7"/>
      <c r="D34" s="617"/>
      <c r="E34" s="617"/>
      <c r="F34" s="189" t="s">
        <v>45</v>
      </c>
      <c r="G34" s="170"/>
      <c r="H34" s="627" t="s">
        <v>46</v>
      </c>
      <c r="I34" s="627"/>
      <c r="J34" s="627"/>
      <c r="K34" s="627"/>
      <c r="L34" s="186" t="s">
        <v>47</v>
      </c>
      <c r="M34" s="170"/>
      <c r="N34" s="628" t="s">
        <v>48</v>
      </c>
      <c r="O34" s="628"/>
      <c r="P34" s="628"/>
      <c r="Q34" s="191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50</v>
      </c>
      <c r="G35" s="170"/>
      <c r="H35" s="625" t="s">
        <v>51</v>
      </c>
      <c r="I35" s="625"/>
      <c r="J35" s="625"/>
      <c r="K35" s="625"/>
      <c r="L35" s="186" t="s">
        <v>52</v>
      </c>
      <c r="M35" s="170"/>
      <c r="N35" s="629" t="s">
        <v>53</v>
      </c>
      <c r="O35" s="629"/>
      <c r="P35" s="629"/>
      <c r="Q35" s="192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6"/>
      <c r="D36" s="616"/>
      <c r="E36" s="616"/>
      <c r="F36" s="189" t="s">
        <v>55</v>
      </c>
      <c r="G36" s="170"/>
      <c r="H36" s="627" t="s">
        <v>56</v>
      </c>
      <c r="I36" s="627"/>
      <c r="J36" s="627"/>
      <c r="K36" s="627"/>
      <c r="L36" s="186" t="s">
        <v>57</v>
      </c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5" t="s">
        <v>59</v>
      </c>
      <c r="G37" s="170"/>
      <c r="H37" s="625" t="s">
        <v>60</v>
      </c>
      <c r="I37" s="625"/>
      <c r="J37" s="625"/>
      <c r="K37" s="625"/>
      <c r="L37" s="186" t="s">
        <v>61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7"/>
      <c r="D38" s="617"/>
      <c r="E38" s="617"/>
      <c r="F38" s="189" t="s">
        <v>62</v>
      </c>
      <c r="G38" s="170"/>
      <c r="H38" s="625" t="s">
        <v>63</v>
      </c>
      <c r="I38" s="625"/>
      <c r="J38" s="625"/>
      <c r="K38" s="625"/>
      <c r="L38" s="186" t="s">
        <v>64</v>
      </c>
      <c r="M38" s="170"/>
      <c r="N38" s="626" t="s">
        <v>65</v>
      </c>
      <c r="O38" s="626"/>
      <c r="P38" s="626"/>
      <c r="Q38" s="193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66</v>
      </c>
      <c r="G39" s="170"/>
      <c r="H39" s="625" t="s">
        <v>67</v>
      </c>
      <c r="I39" s="625"/>
      <c r="J39" s="625"/>
      <c r="K39" s="625"/>
      <c r="L39" s="186" t="s">
        <v>68</v>
      </c>
      <c r="M39" s="170"/>
      <c r="N39" s="626" t="s">
        <v>69</v>
      </c>
      <c r="O39" s="626"/>
      <c r="P39" s="626"/>
      <c r="Q39" s="194" t="s">
        <v>21</v>
      </c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9" t="s">
        <v>71</v>
      </c>
      <c r="G40" s="170"/>
      <c r="H40" s="625" t="s">
        <v>72</v>
      </c>
      <c r="I40" s="625"/>
      <c r="J40" s="625"/>
      <c r="K40" s="625"/>
      <c r="L40" s="186" t="s">
        <v>73</v>
      </c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7"/>
      <c r="D41" s="617"/>
      <c r="E41" s="617"/>
      <c r="F41" s="189" t="s">
        <v>74</v>
      </c>
      <c r="G41" s="170"/>
      <c r="H41" s="625" t="s">
        <v>75</v>
      </c>
      <c r="I41" s="625"/>
      <c r="J41" s="625"/>
      <c r="K41" s="625"/>
      <c r="L41" s="186" t="s">
        <v>76</v>
      </c>
      <c r="M41" s="170"/>
      <c r="N41" s="19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6"/>
      <c r="D42" s="616"/>
      <c r="E42" s="616"/>
      <c r="F42" s="185" t="s">
        <v>78</v>
      </c>
      <c r="G42" s="170"/>
      <c r="H42" s="625" t="s">
        <v>79</v>
      </c>
      <c r="I42" s="625"/>
      <c r="J42" s="625"/>
      <c r="K42" s="625"/>
      <c r="L42" s="186" t="s">
        <v>80</v>
      </c>
      <c r="M42" s="170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82</v>
      </c>
      <c r="G43" s="170"/>
      <c r="H43" s="625" t="s">
        <v>83</v>
      </c>
      <c r="I43" s="625"/>
      <c r="J43" s="625"/>
      <c r="K43" s="625"/>
      <c r="L43" s="186" t="s">
        <v>84</v>
      </c>
      <c r="M43" s="170"/>
      <c r="N43" s="197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85</v>
      </c>
      <c r="G44" s="170"/>
      <c r="H44" s="625" t="s">
        <v>86</v>
      </c>
      <c r="I44" s="625"/>
      <c r="J44" s="625"/>
      <c r="K44" s="625"/>
      <c r="L44" s="186" t="s">
        <v>87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89</v>
      </c>
      <c r="G45" s="170"/>
      <c r="H45" s="625" t="s">
        <v>90</v>
      </c>
      <c r="I45" s="625"/>
      <c r="J45" s="625"/>
      <c r="K45" s="625"/>
      <c r="L45" s="186" t="s">
        <v>91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7"/>
      <c r="D46" s="617"/>
      <c r="E46" s="617"/>
      <c r="F46" s="189" t="s">
        <v>93</v>
      </c>
      <c r="G46" s="170"/>
      <c r="H46" s="625" t="s">
        <v>94</v>
      </c>
      <c r="I46" s="625"/>
      <c r="J46" s="625"/>
      <c r="K46" s="625"/>
      <c r="L46" s="186" t="s">
        <v>95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6"/>
      <c r="D47" s="616"/>
      <c r="E47" s="616"/>
      <c r="F47" s="189" t="s">
        <v>97</v>
      </c>
      <c r="G47" s="170"/>
      <c r="H47" s="624" t="s">
        <v>98</v>
      </c>
      <c r="I47" s="624"/>
      <c r="J47" s="624"/>
      <c r="K47" s="624"/>
      <c r="L47" s="170" t="s">
        <v>99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101</v>
      </c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103</v>
      </c>
      <c r="G49" s="170"/>
      <c r="H49" s="622" t="s">
        <v>104</v>
      </c>
      <c r="I49" s="622"/>
      <c r="J49" s="622"/>
      <c r="K49" s="622"/>
      <c r="L49" s="198" t="s">
        <v>105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107</v>
      </c>
      <c r="G50" s="170"/>
      <c r="H50" s="622">
        <v>2</v>
      </c>
      <c r="I50" s="622"/>
      <c r="J50" s="622"/>
      <c r="K50" s="622"/>
      <c r="L50" s="198" t="s">
        <v>108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90" t="s">
        <v>110</v>
      </c>
      <c r="G51" s="170"/>
      <c r="H51" s="623" t="s">
        <v>98</v>
      </c>
      <c r="I51" s="623"/>
      <c r="J51" s="623"/>
      <c r="K51" s="623"/>
      <c r="L51" s="199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112</v>
      </c>
      <c r="G52" s="170"/>
      <c r="H52" s="200"/>
      <c r="I52" s="200"/>
      <c r="J52" s="200"/>
      <c r="K52" s="200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7.399999999999999">
      <c r="C53" s="617"/>
      <c r="D53" s="617"/>
      <c r="E53" s="617"/>
      <c r="F53" s="190" t="s">
        <v>114</v>
      </c>
      <c r="G53" s="170"/>
      <c r="H53" s="618" t="s">
        <v>115</v>
      </c>
      <c r="I53" s="618"/>
      <c r="J53" s="618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5.6" customHeight="1">
      <c r="C54" s="616"/>
      <c r="D54" s="616"/>
      <c r="E54" s="616"/>
      <c r="F54" s="187" t="s">
        <v>117</v>
      </c>
      <c r="G54" s="170"/>
      <c r="H54" s="619" t="s">
        <v>118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4.4" customHeight="1">
      <c r="C55" s="620"/>
      <c r="D55" s="620"/>
      <c r="E55" s="620"/>
      <c r="F55" s="185" t="s">
        <v>120</v>
      </c>
      <c r="G55" s="170"/>
      <c r="H55" s="621" t="s">
        <v>121</v>
      </c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16"/>
      <c r="D56" s="616"/>
      <c r="E56" s="616"/>
      <c r="F56" s="189" t="s">
        <v>123</v>
      </c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9"/>
    <mergeCell ref="C32:E32"/>
    <mergeCell ref="H32:K32"/>
    <mergeCell ref="N32:P32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C37:E37"/>
    <mergeCell ref="H37:K37"/>
    <mergeCell ref="C38:E38"/>
    <mergeCell ref="H38:K38"/>
    <mergeCell ref="N38:P38"/>
    <mergeCell ref="C39:E39"/>
    <mergeCell ref="H39:K39"/>
    <mergeCell ref="N39:P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C49:E49"/>
    <mergeCell ref="H49:K49"/>
    <mergeCell ref="C50:E50"/>
    <mergeCell ref="H50:K50"/>
    <mergeCell ref="C51:E51"/>
    <mergeCell ref="H51:K51"/>
    <mergeCell ref="C52:E52"/>
    <mergeCell ref="C56:E56"/>
    <mergeCell ref="C53:E53"/>
    <mergeCell ref="H53:J53"/>
    <mergeCell ref="C54:E54"/>
    <mergeCell ref="H54:T54"/>
    <mergeCell ref="C55:E55"/>
    <mergeCell ref="H55:T55"/>
  </mergeCells>
  <conditionalFormatting sqref="AB5:AF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3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G22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B14:AF15 AB17:AF2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4:AF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G15 AG17:AG22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B16:AF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"/>
  <sheetViews>
    <sheetView topLeftCell="A7" zoomScaleNormal="100" workbookViewId="0">
      <selection activeCell="B19" sqref="B19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2" t="s">
        <v>157</v>
      </c>
      <c r="B8" s="39" t="s">
        <v>20</v>
      </c>
      <c r="C8" s="42"/>
      <c r="D8" s="43"/>
      <c r="E8" s="43"/>
      <c r="F8" s="44"/>
      <c r="G8" s="45"/>
      <c r="H8" s="42"/>
      <c r="I8" s="44"/>
      <c r="J8" s="43"/>
      <c r="K8" s="44"/>
      <c r="L8" s="41"/>
      <c r="M8" s="432" t="s">
        <v>173</v>
      </c>
      <c r="N8" s="47"/>
      <c r="O8" s="48"/>
      <c r="P8" s="44"/>
      <c r="Q8" s="49"/>
      <c r="R8" s="50"/>
      <c r="S8" s="44"/>
      <c r="T8" s="43"/>
      <c r="U8" s="44"/>
      <c r="V8" s="41"/>
      <c r="W8" s="51"/>
      <c r="X8" s="52"/>
      <c r="Y8" s="53"/>
      <c r="Z8" s="50" t="s">
        <v>256</v>
      </c>
      <c r="AA8" s="54"/>
      <c r="AB8" s="55"/>
      <c r="AC8" s="56"/>
      <c r="AD8" s="57"/>
      <c r="AE8" s="58"/>
      <c r="AF8" s="59"/>
      <c r="AG8" s="60" t="s">
        <v>21</v>
      </c>
      <c r="AH8" s="43"/>
      <c r="AI8" s="53"/>
      <c r="AJ8" s="43"/>
      <c r="AK8" s="54"/>
      <c r="AL8" s="43"/>
      <c r="AM8" s="53"/>
      <c r="AN8" s="44"/>
      <c r="AO8" s="609" t="s">
        <v>258</v>
      </c>
      <c r="AP8" s="54"/>
      <c r="AQ8" s="51"/>
      <c r="AR8" s="53"/>
      <c r="AS8" s="53"/>
      <c r="AT8" s="61"/>
      <c r="AU8" s="54"/>
      <c r="AV8" s="51"/>
      <c r="AW8" s="53"/>
      <c r="AX8" s="53"/>
      <c r="AY8" s="53"/>
      <c r="AZ8" s="54"/>
      <c r="BA8" s="51"/>
      <c r="BB8" s="53"/>
      <c r="BC8" s="44" t="s">
        <v>257</v>
      </c>
      <c r="BD8" s="53"/>
      <c r="BE8" s="54"/>
      <c r="BF8" s="62"/>
      <c r="BG8" s="63"/>
      <c r="BH8" s="63"/>
      <c r="BI8" s="63"/>
      <c r="BJ8" s="64"/>
      <c r="BK8" s="65" t="s">
        <v>21</v>
      </c>
      <c r="BL8" s="53"/>
      <c r="BM8" s="53"/>
      <c r="BN8" s="53"/>
      <c r="BO8" s="54"/>
      <c r="BP8" s="51"/>
      <c r="BQ8" s="53"/>
      <c r="BR8" s="609"/>
      <c r="BS8" s="66"/>
      <c r="BT8" s="61"/>
      <c r="BU8" s="67"/>
      <c r="BV8" s="53"/>
      <c r="BW8" s="53"/>
      <c r="BX8" s="607" t="s">
        <v>197</v>
      </c>
      <c r="BY8" s="61"/>
      <c r="BZ8" s="67"/>
      <c r="CA8" s="53"/>
      <c r="CB8" s="53"/>
      <c r="CC8" s="53"/>
      <c r="CD8" s="54"/>
      <c r="CE8" s="51"/>
      <c r="CF8" s="53"/>
      <c r="CG8" s="53"/>
      <c r="CH8" s="53"/>
      <c r="CI8" s="54"/>
      <c r="CJ8" s="69">
        <f>COUNTIF(C8:CI8,"*")-2</f>
        <v>5</v>
      </c>
      <c r="CK8" s="70">
        <v>105</v>
      </c>
      <c r="CL8" s="71">
        <f>CJ8/CK8*100</f>
        <v>4.7619047619047619</v>
      </c>
    </row>
    <row r="9" spans="1:90" ht="15" thickBot="1">
      <c r="A9" s="642"/>
      <c r="B9" s="72" t="s">
        <v>22</v>
      </c>
      <c r="C9" s="75"/>
      <c r="D9" s="76"/>
      <c r="E9" s="76"/>
      <c r="F9" s="76"/>
      <c r="G9" s="77"/>
      <c r="H9" s="75"/>
      <c r="I9" s="77"/>
      <c r="J9" s="76"/>
      <c r="K9" s="77"/>
      <c r="L9" s="432" t="s">
        <v>255</v>
      </c>
      <c r="M9" s="78"/>
      <c r="N9" s="78"/>
      <c r="O9" s="79"/>
      <c r="P9" s="77"/>
      <c r="Q9" s="80"/>
      <c r="R9" s="81"/>
      <c r="S9" s="77"/>
      <c r="T9" s="76"/>
      <c r="U9" s="77"/>
      <c r="V9" s="80"/>
      <c r="W9" s="82"/>
      <c r="X9" s="83"/>
      <c r="Y9" s="84"/>
      <c r="Z9" s="81"/>
      <c r="AA9" s="80"/>
      <c r="AB9" s="85"/>
      <c r="AC9" s="86"/>
      <c r="AD9" s="87"/>
      <c r="AE9" s="88"/>
      <c r="AF9" s="89"/>
      <c r="AG9" s="90" t="s">
        <v>21</v>
      </c>
      <c r="AH9" s="76"/>
      <c r="AI9" s="84"/>
      <c r="AJ9" s="76"/>
      <c r="AK9" s="91"/>
      <c r="AL9" s="76"/>
      <c r="AM9" s="84"/>
      <c r="AN9" s="84"/>
      <c r="AO9" s="84"/>
      <c r="AP9" s="80"/>
      <c r="AQ9" s="82"/>
      <c r="AR9" s="84"/>
      <c r="AS9" s="84"/>
      <c r="AT9" s="92"/>
      <c r="AU9" s="80"/>
      <c r="AV9" s="82"/>
      <c r="AW9" s="84"/>
      <c r="AX9" s="84"/>
      <c r="AY9" s="84"/>
      <c r="AZ9" s="91"/>
      <c r="BA9" s="82"/>
      <c r="BB9" s="84"/>
      <c r="BC9" s="84"/>
      <c r="BD9" s="84"/>
      <c r="BE9" s="91"/>
      <c r="BF9" s="93"/>
      <c r="BG9" s="94"/>
      <c r="BH9" s="94"/>
      <c r="BI9" s="94"/>
      <c r="BJ9" s="95"/>
      <c r="BK9" s="65" t="s">
        <v>21</v>
      </c>
      <c r="BL9" s="84"/>
      <c r="BM9" s="84"/>
      <c r="BN9" s="84"/>
      <c r="BO9" s="91"/>
      <c r="BP9" s="82"/>
      <c r="BQ9" s="84"/>
      <c r="BR9" s="608" t="s">
        <v>260</v>
      </c>
      <c r="BS9" s="96"/>
      <c r="BT9" s="92"/>
      <c r="BU9" s="97"/>
      <c r="BV9" s="84"/>
      <c r="BW9" s="84"/>
      <c r="BX9" s="84"/>
      <c r="BY9" s="92"/>
      <c r="BZ9" s="97"/>
      <c r="CA9" s="84"/>
      <c r="CB9" s="84"/>
      <c r="CC9" s="77"/>
      <c r="CD9" s="91"/>
      <c r="CE9" s="82"/>
      <c r="CF9" s="84"/>
      <c r="CG9" s="84"/>
      <c r="CH9" s="84"/>
      <c r="CI9" s="91"/>
      <c r="CJ9" s="98">
        <f>COUNTIF(C9:CI9,"*")-2</f>
        <v>2</v>
      </c>
      <c r="CK9" s="99">
        <v>105</v>
      </c>
      <c r="CL9" s="100">
        <f>CJ9/CK9*100</f>
        <v>1.9047619047619049</v>
      </c>
    </row>
    <row r="10" spans="1:90" ht="15" thickBot="1">
      <c r="A10" s="642"/>
      <c r="B10" s="72" t="s">
        <v>158</v>
      </c>
      <c r="C10" s="75"/>
      <c r="D10" s="76"/>
      <c r="E10" s="76"/>
      <c r="F10" s="76"/>
      <c r="G10" s="201"/>
      <c r="H10" s="75"/>
      <c r="I10" s="77"/>
      <c r="J10" s="76"/>
      <c r="K10" s="77"/>
      <c r="L10" s="74"/>
      <c r="M10" s="78"/>
      <c r="N10" s="78"/>
      <c r="O10" s="79"/>
      <c r="P10" s="77"/>
      <c r="Q10" s="80"/>
      <c r="R10" s="81"/>
      <c r="S10" s="77"/>
      <c r="T10" s="76"/>
      <c r="U10" s="77"/>
      <c r="V10" s="80"/>
      <c r="W10" s="82"/>
      <c r="X10" s="83"/>
      <c r="Y10" s="84"/>
      <c r="Z10" s="81"/>
      <c r="AA10" s="201"/>
      <c r="AB10" s="85"/>
      <c r="AC10" s="86"/>
      <c r="AD10" s="87"/>
      <c r="AE10" s="88"/>
      <c r="AF10" s="89"/>
      <c r="AG10" s="90"/>
      <c r="AH10" s="76"/>
      <c r="AI10" s="84"/>
      <c r="AJ10" s="76"/>
      <c r="AK10" s="91"/>
      <c r="AL10" s="76"/>
      <c r="AM10" s="84"/>
      <c r="AN10" s="84"/>
      <c r="AO10" s="84"/>
      <c r="AP10" s="80"/>
      <c r="AQ10" s="82"/>
      <c r="AR10" s="84"/>
      <c r="AS10" s="84"/>
      <c r="AT10" s="92"/>
      <c r="AU10" s="80"/>
      <c r="AV10" s="82"/>
      <c r="AW10" s="84"/>
      <c r="AX10" s="84"/>
      <c r="AY10" s="84"/>
      <c r="AZ10" s="91"/>
      <c r="BA10" s="82"/>
      <c r="BB10" s="84"/>
      <c r="BC10" s="84"/>
      <c r="BD10" s="84"/>
      <c r="BE10" s="91"/>
      <c r="BF10" s="93"/>
      <c r="BG10" s="94"/>
      <c r="BH10" s="94"/>
      <c r="BI10" s="94"/>
      <c r="BJ10" s="95"/>
      <c r="BK10" s="65"/>
      <c r="BL10" s="84"/>
      <c r="BM10" s="84"/>
      <c r="BN10" s="84"/>
      <c r="BO10" s="91"/>
      <c r="BP10" s="82"/>
      <c r="BQ10" s="84"/>
      <c r="BR10" s="608"/>
      <c r="BS10" s="96"/>
      <c r="BT10" s="92"/>
      <c r="BU10" s="97"/>
      <c r="BV10" s="84"/>
      <c r="BW10" s="84"/>
      <c r="BX10" s="84"/>
      <c r="BY10" s="92"/>
      <c r="BZ10" s="97"/>
      <c r="CA10" s="84"/>
      <c r="CB10" s="84"/>
      <c r="CC10" s="77"/>
      <c r="CD10" s="91"/>
      <c r="CE10" s="82"/>
      <c r="CF10" s="84"/>
      <c r="CG10" s="608" t="s">
        <v>259</v>
      </c>
      <c r="CH10" s="84"/>
      <c r="CI10" s="91"/>
      <c r="CJ10" s="98"/>
      <c r="CK10" s="99"/>
      <c r="CL10" s="100"/>
    </row>
    <row r="11" spans="1:90" ht="42.6" thickBot="1">
      <c r="A11" s="642"/>
      <c r="B11" s="101" t="s">
        <v>23</v>
      </c>
      <c r="C11" s="75"/>
      <c r="D11" s="76"/>
      <c r="E11" s="76"/>
      <c r="F11" s="77"/>
      <c r="G11" s="102"/>
      <c r="H11" s="75"/>
      <c r="I11" s="77"/>
      <c r="J11" s="76"/>
      <c r="K11" s="432" t="s">
        <v>176</v>
      </c>
      <c r="L11" s="74"/>
      <c r="M11" s="78"/>
      <c r="N11" s="78"/>
      <c r="O11" s="79"/>
      <c r="P11" s="77"/>
      <c r="Q11" s="80"/>
      <c r="R11" s="81"/>
      <c r="S11" s="77"/>
      <c r="T11" s="76"/>
      <c r="U11" s="77"/>
      <c r="V11" s="74"/>
      <c r="W11" s="82"/>
      <c r="X11" s="83"/>
      <c r="Y11" s="84"/>
      <c r="Z11" s="81"/>
      <c r="AA11" s="77"/>
      <c r="AB11" s="85"/>
      <c r="AC11" s="86"/>
      <c r="AD11" s="87"/>
      <c r="AE11" s="88"/>
      <c r="AF11" s="89"/>
      <c r="AG11" s="90" t="s">
        <v>21</v>
      </c>
      <c r="AH11" s="76"/>
      <c r="AI11" s="84"/>
      <c r="AJ11" s="76"/>
      <c r="AK11" s="91"/>
      <c r="AL11" s="76"/>
      <c r="AM11" s="84"/>
      <c r="AN11" s="84"/>
      <c r="AO11" s="84"/>
      <c r="AP11" s="91"/>
      <c r="AQ11" s="82"/>
      <c r="AR11" s="84"/>
      <c r="AS11" s="84"/>
      <c r="AT11" s="92"/>
      <c r="AU11" s="91"/>
      <c r="AV11" s="82"/>
      <c r="AW11" s="84"/>
      <c r="AX11" s="84"/>
      <c r="AY11" s="84"/>
      <c r="AZ11" s="91"/>
      <c r="BA11" s="82"/>
      <c r="BB11" s="84"/>
      <c r="BC11" s="84"/>
      <c r="BD11" s="84"/>
      <c r="BE11" s="91"/>
      <c r="BF11" s="93"/>
      <c r="BG11" s="94"/>
      <c r="BH11" s="94"/>
      <c r="BI11" s="94"/>
      <c r="BJ11" s="95"/>
      <c r="BK11" s="65" t="s">
        <v>21</v>
      </c>
      <c r="BL11" s="84"/>
      <c r="BM11" s="84"/>
      <c r="BN11" s="84"/>
      <c r="BO11" s="91"/>
      <c r="BP11" s="82"/>
      <c r="BQ11" s="84"/>
      <c r="BR11" s="608"/>
      <c r="BS11" s="96"/>
      <c r="BT11" s="77"/>
      <c r="BU11" s="97"/>
      <c r="BV11" s="84"/>
      <c r="BW11" s="84"/>
      <c r="BX11" s="84"/>
      <c r="BY11" s="92"/>
      <c r="BZ11" s="97"/>
      <c r="CA11" s="608" t="s">
        <v>147</v>
      </c>
      <c r="CB11" s="84"/>
      <c r="CC11" s="84"/>
      <c r="CD11" s="91"/>
      <c r="CE11" s="82"/>
      <c r="CF11" s="84"/>
      <c r="CG11" s="77"/>
      <c r="CH11" s="84"/>
      <c r="CI11" s="91"/>
      <c r="CJ11" s="98">
        <f t="shared" ref="CJ11:CJ20" si="0">COUNTIF(C11:CI11,"*")-2</f>
        <v>2</v>
      </c>
      <c r="CK11" s="99">
        <v>102</v>
      </c>
      <c r="CL11" s="100">
        <f t="shared" ref="CL11:CL20" si="1">CJ11/CK11*100</f>
        <v>1.9607843137254901</v>
      </c>
    </row>
    <row r="12" spans="1:90" ht="28.8" thickBot="1">
      <c r="A12" s="642"/>
      <c r="B12" s="103" t="s">
        <v>24</v>
      </c>
      <c r="C12" s="75"/>
      <c r="D12" s="76"/>
      <c r="E12" s="76"/>
      <c r="F12" s="76"/>
      <c r="G12" s="102"/>
      <c r="H12" s="75"/>
      <c r="I12" s="432" t="s">
        <v>175</v>
      </c>
      <c r="J12" s="76"/>
      <c r="K12" s="77"/>
      <c r="L12" s="74"/>
      <c r="M12" s="78"/>
      <c r="N12" s="78"/>
      <c r="O12" s="79"/>
      <c r="P12" s="77"/>
      <c r="Q12" s="80"/>
      <c r="R12" s="81"/>
      <c r="S12" s="77"/>
      <c r="T12" s="76"/>
      <c r="U12" s="77"/>
      <c r="V12" s="74"/>
      <c r="W12" s="82"/>
      <c r="X12" s="83" t="s">
        <v>132</v>
      </c>
      <c r="Y12" s="84"/>
      <c r="Z12" s="81"/>
      <c r="AA12" s="91"/>
      <c r="AB12" s="85"/>
      <c r="AC12" s="86"/>
      <c r="AD12" s="87"/>
      <c r="AE12" s="88"/>
      <c r="AF12" s="89"/>
      <c r="AG12" s="90" t="s">
        <v>21</v>
      </c>
      <c r="AH12" s="76"/>
      <c r="AI12" s="84"/>
      <c r="AJ12" s="76"/>
      <c r="AK12" s="91"/>
      <c r="AL12" s="76"/>
      <c r="AM12" s="84"/>
      <c r="AN12" s="84"/>
      <c r="AO12" s="84"/>
      <c r="AP12" s="91"/>
      <c r="AQ12" s="82"/>
      <c r="AR12" s="84"/>
      <c r="AS12" s="84"/>
      <c r="AT12" s="77"/>
      <c r="AU12" s="91"/>
      <c r="AV12" s="82"/>
      <c r="AW12" s="608" t="s">
        <v>132</v>
      </c>
      <c r="AX12" s="84"/>
      <c r="AY12" s="84"/>
      <c r="AZ12" s="91"/>
      <c r="BA12" s="82"/>
      <c r="BB12" s="84"/>
      <c r="BC12" s="84"/>
      <c r="BD12" s="84"/>
      <c r="BE12" s="91"/>
      <c r="BF12" s="93"/>
      <c r="BG12" s="94"/>
      <c r="BH12" s="94"/>
      <c r="BI12" s="94"/>
      <c r="BJ12" s="95"/>
      <c r="BK12" s="65" t="s">
        <v>21</v>
      </c>
      <c r="BL12" s="84"/>
      <c r="BM12" s="84"/>
      <c r="BN12" s="84"/>
      <c r="BO12" s="91"/>
      <c r="BP12" s="82"/>
      <c r="BQ12" s="84"/>
      <c r="BR12" s="608"/>
      <c r="BS12" s="96"/>
      <c r="BT12" s="92"/>
      <c r="BU12" s="97"/>
      <c r="BV12" s="608" t="s">
        <v>132</v>
      </c>
      <c r="BW12" s="77"/>
      <c r="BX12" s="84"/>
      <c r="BY12" s="92"/>
      <c r="BZ12" s="97"/>
      <c r="CA12" s="84"/>
      <c r="CB12" s="84"/>
      <c r="CC12" s="84"/>
      <c r="CD12" s="91"/>
      <c r="CE12" s="82"/>
      <c r="CF12" s="84"/>
      <c r="CG12" s="84"/>
      <c r="CH12" s="77"/>
      <c r="CI12" s="91"/>
      <c r="CJ12" s="98">
        <f t="shared" si="0"/>
        <v>4</v>
      </c>
      <c r="CK12" s="99">
        <v>34</v>
      </c>
      <c r="CL12" s="100">
        <f t="shared" si="1"/>
        <v>11.76470588235294</v>
      </c>
    </row>
    <row r="13" spans="1:90" ht="28.8" thickBot="1">
      <c r="A13" s="642"/>
      <c r="B13" s="101" t="s">
        <v>133</v>
      </c>
      <c r="C13" s="75"/>
      <c r="D13" s="76"/>
      <c r="E13" s="76"/>
      <c r="F13" s="76"/>
      <c r="G13" s="102"/>
      <c r="H13" s="75"/>
      <c r="I13" s="77"/>
      <c r="J13" s="76"/>
      <c r="K13" s="77"/>
      <c r="L13" s="74"/>
      <c r="M13" s="78"/>
      <c r="N13" s="78"/>
      <c r="O13" s="77"/>
      <c r="P13" s="432" t="s">
        <v>176</v>
      </c>
      <c r="Q13" s="80"/>
      <c r="R13" s="81"/>
      <c r="S13" s="77"/>
      <c r="T13" s="76"/>
      <c r="U13" s="77"/>
      <c r="V13" s="74"/>
      <c r="W13" s="82"/>
      <c r="X13" s="83"/>
      <c r="Y13" s="84"/>
      <c r="Z13" s="81"/>
      <c r="AA13" s="91"/>
      <c r="AB13" s="85"/>
      <c r="AC13" s="86"/>
      <c r="AD13" s="87"/>
      <c r="AE13" s="88"/>
      <c r="AF13" s="89"/>
      <c r="AG13" s="90" t="s">
        <v>21</v>
      </c>
      <c r="AH13" s="76"/>
      <c r="AI13" s="84"/>
      <c r="AJ13" s="76"/>
      <c r="AK13" s="91"/>
      <c r="AL13" s="76"/>
      <c r="AM13" s="84"/>
      <c r="AN13" s="84"/>
      <c r="AO13" s="84"/>
      <c r="AP13" s="91"/>
      <c r="AQ13" s="82"/>
      <c r="AR13" s="84"/>
      <c r="AS13" s="84"/>
      <c r="AT13" s="92"/>
      <c r="AU13" s="91"/>
      <c r="AV13" s="82"/>
      <c r="AW13" s="84"/>
      <c r="AX13" s="77"/>
      <c r="AY13" s="84"/>
      <c r="AZ13" s="91"/>
      <c r="BA13" s="82"/>
      <c r="BB13" s="84"/>
      <c r="BC13" s="84"/>
      <c r="BD13" s="84"/>
      <c r="BE13" s="91"/>
      <c r="BF13" s="93"/>
      <c r="BG13" s="94"/>
      <c r="BH13" s="94"/>
      <c r="BI13" s="94"/>
      <c r="BJ13" s="95"/>
      <c r="BK13" s="65" t="s">
        <v>21</v>
      </c>
      <c r="BL13" s="84"/>
      <c r="BM13" s="84"/>
      <c r="BN13" s="84"/>
      <c r="BO13" s="91"/>
      <c r="BP13" s="82"/>
      <c r="BQ13" s="84"/>
      <c r="BR13" s="608"/>
      <c r="BS13" s="96"/>
      <c r="BT13" s="92"/>
      <c r="BU13" s="97"/>
      <c r="BV13" s="84"/>
      <c r="BW13" s="84"/>
      <c r="BX13" s="84"/>
      <c r="BY13" s="92"/>
      <c r="BZ13" s="97"/>
      <c r="CA13" s="84"/>
      <c r="CB13" s="84"/>
      <c r="CC13" s="84"/>
      <c r="CD13" s="91"/>
      <c r="CE13" s="77"/>
      <c r="CF13" s="84"/>
      <c r="CG13" s="84"/>
      <c r="CH13" s="84"/>
      <c r="CI13" s="91"/>
      <c r="CJ13" s="98">
        <f t="shared" si="0"/>
        <v>1</v>
      </c>
      <c r="CK13" s="99">
        <v>68</v>
      </c>
      <c r="CL13" s="100">
        <f t="shared" si="1"/>
        <v>1.4705882352941175</v>
      </c>
    </row>
    <row r="14" spans="1:90" ht="42.6" thickBot="1">
      <c r="A14" s="642"/>
      <c r="B14" s="103" t="s">
        <v>100</v>
      </c>
      <c r="C14" s="75"/>
      <c r="D14" s="77"/>
      <c r="E14" s="76"/>
      <c r="F14" s="76"/>
      <c r="G14" s="432" t="s">
        <v>175</v>
      </c>
      <c r="H14" s="75"/>
      <c r="I14" s="77"/>
      <c r="J14" s="76"/>
      <c r="K14" s="77"/>
      <c r="L14" s="74"/>
      <c r="M14" s="78"/>
      <c r="N14" s="78"/>
      <c r="O14" s="79"/>
      <c r="P14" s="77"/>
      <c r="Q14" s="80"/>
      <c r="R14" s="81"/>
      <c r="S14" s="77"/>
      <c r="T14" s="76"/>
      <c r="U14" s="77"/>
      <c r="V14" s="74"/>
      <c r="W14" s="82"/>
      <c r="X14" s="83"/>
      <c r="Y14" s="84"/>
      <c r="Z14" s="104"/>
      <c r="AA14" s="91"/>
      <c r="AB14" s="85"/>
      <c r="AC14" s="86"/>
      <c r="AD14" s="87"/>
      <c r="AE14" s="88"/>
      <c r="AF14" s="89"/>
      <c r="AG14" s="90" t="s">
        <v>21</v>
      </c>
      <c r="AH14" s="76"/>
      <c r="AI14" s="84"/>
      <c r="AJ14" s="76"/>
      <c r="AK14" s="91"/>
      <c r="AL14" s="76"/>
      <c r="AM14" s="84"/>
      <c r="AN14" s="84"/>
      <c r="AO14" s="84"/>
      <c r="AP14" s="91"/>
      <c r="AQ14" s="82"/>
      <c r="AR14" s="84"/>
      <c r="AS14" s="84"/>
      <c r="AT14" s="92"/>
      <c r="AU14" s="91"/>
      <c r="AV14" s="82"/>
      <c r="AW14" s="84"/>
      <c r="AX14" s="84"/>
      <c r="AY14" s="84"/>
      <c r="AZ14" s="80"/>
      <c r="BA14" s="82"/>
      <c r="BB14" s="84"/>
      <c r="BC14" s="84"/>
      <c r="BD14" s="84"/>
      <c r="BE14" s="91"/>
      <c r="BF14" s="93"/>
      <c r="BG14" s="94"/>
      <c r="BH14" s="94"/>
      <c r="BI14" s="94"/>
      <c r="BJ14" s="95"/>
      <c r="BK14" s="65" t="s">
        <v>21</v>
      </c>
      <c r="BL14" s="84"/>
      <c r="BM14" s="84"/>
      <c r="BN14" s="84"/>
      <c r="BO14" s="91"/>
      <c r="BP14" s="82"/>
      <c r="BQ14" s="84"/>
      <c r="BR14" s="608"/>
      <c r="BS14" s="96"/>
      <c r="BT14" s="92"/>
      <c r="BU14" s="97"/>
      <c r="BV14" s="84"/>
      <c r="BW14" s="84"/>
      <c r="BX14" s="84"/>
      <c r="BY14" s="92"/>
      <c r="BZ14" s="97"/>
      <c r="CA14" s="84"/>
      <c r="CB14" s="84"/>
      <c r="CC14" s="84"/>
      <c r="CD14" s="91"/>
      <c r="CE14" s="82"/>
      <c r="CF14" s="84"/>
      <c r="CG14" s="84"/>
      <c r="CH14" s="84"/>
      <c r="CI14" s="91"/>
      <c r="CJ14" s="98">
        <f t="shared" si="0"/>
        <v>1</v>
      </c>
      <c r="CK14" s="99">
        <v>34</v>
      </c>
      <c r="CL14" s="100">
        <f t="shared" si="1"/>
        <v>2.9411764705882351</v>
      </c>
    </row>
    <row r="15" spans="1:90" ht="28.8" thickBot="1">
      <c r="A15" s="642"/>
      <c r="B15" s="101" t="s">
        <v>102</v>
      </c>
      <c r="C15" s="75"/>
      <c r="D15" s="76"/>
      <c r="E15" s="76"/>
      <c r="F15" s="76"/>
      <c r="G15" s="102"/>
      <c r="H15" s="75"/>
      <c r="I15" s="77"/>
      <c r="J15" s="76"/>
      <c r="K15" s="77"/>
      <c r="L15" s="74"/>
      <c r="M15" s="78"/>
      <c r="N15" s="78"/>
      <c r="O15" s="432" t="s">
        <v>152</v>
      </c>
      <c r="P15" s="77"/>
      <c r="Q15" s="80"/>
      <c r="R15" s="81"/>
      <c r="S15" s="77"/>
      <c r="T15" s="76"/>
      <c r="U15" s="77"/>
      <c r="V15" s="74"/>
      <c r="W15" s="82"/>
      <c r="X15" s="105"/>
      <c r="Y15" s="84"/>
      <c r="Z15" s="81"/>
      <c r="AA15" s="91"/>
      <c r="AB15" s="85"/>
      <c r="AC15" s="86"/>
      <c r="AD15" s="87"/>
      <c r="AE15" s="88"/>
      <c r="AF15" s="89"/>
      <c r="AG15" s="90" t="s">
        <v>21</v>
      </c>
      <c r="AH15" s="76"/>
      <c r="AI15" s="84"/>
      <c r="AJ15" s="76"/>
      <c r="AK15" s="91"/>
      <c r="AL15" s="76"/>
      <c r="AM15" s="84"/>
      <c r="AN15" s="84"/>
      <c r="AO15" s="84"/>
      <c r="AP15" s="91"/>
      <c r="AQ15" s="82"/>
      <c r="AR15" s="84"/>
      <c r="AS15" s="84"/>
      <c r="AT15" s="92"/>
      <c r="AU15" s="91"/>
      <c r="AV15" s="78"/>
      <c r="AW15" s="84"/>
      <c r="AX15" s="84"/>
      <c r="AY15" s="84"/>
      <c r="AZ15" s="91"/>
      <c r="BA15" s="82"/>
      <c r="BB15" s="84"/>
      <c r="BC15" s="84"/>
      <c r="BD15" s="84"/>
      <c r="BE15" s="91"/>
      <c r="BF15" s="93"/>
      <c r="BG15" s="94"/>
      <c r="BH15" s="94"/>
      <c r="BI15" s="94"/>
      <c r="BJ15" s="95"/>
      <c r="BK15" s="65" t="s">
        <v>21</v>
      </c>
      <c r="BL15" s="84"/>
      <c r="BM15" s="84"/>
      <c r="BN15" s="84"/>
      <c r="BO15" s="91"/>
      <c r="BP15" s="82"/>
      <c r="BQ15" s="84"/>
      <c r="BR15" s="610"/>
      <c r="BS15" s="96"/>
      <c r="BT15" s="92"/>
      <c r="BU15" s="97"/>
      <c r="BV15" s="84"/>
      <c r="BW15" s="84"/>
      <c r="BX15" s="84"/>
      <c r="BY15" s="92"/>
      <c r="BZ15" s="97"/>
      <c r="CA15" s="84"/>
      <c r="CB15" s="84"/>
      <c r="CC15" s="84"/>
      <c r="CD15" s="91"/>
      <c r="CE15" s="82"/>
      <c r="CF15" s="84"/>
      <c r="CG15" s="84"/>
      <c r="CH15" s="84"/>
      <c r="CI15" s="91"/>
      <c r="CJ15" s="98">
        <f t="shared" si="0"/>
        <v>1</v>
      </c>
      <c r="CK15" s="99">
        <v>68</v>
      </c>
      <c r="CL15" s="100">
        <f t="shared" si="1"/>
        <v>1.4705882352941175</v>
      </c>
    </row>
    <row r="16" spans="1:90" ht="28.8" thickBot="1">
      <c r="A16" s="642"/>
      <c r="B16" s="103" t="s">
        <v>111</v>
      </c>
      <c r="C16" s="306"/>
      <c r="D16" s="309"/>
      <c r="E16" s="307"/>
      <c r="F16" s="307"/>
      <c r="G16" s="336"/>
      <c r="H16" s="306"/>
      <c r="I16" s="309"/>
      <c r="J16" s="308" t="s">
        <v>202</v>
      </c>
      <c r="K16" s="309"/>
      <c r="L16" s="305"/>
      <c r="M16" s="310"/>
      <c r="N16" s="310"/>
      <c r="O16" s="311"/>
      <c r="P16" s="309"/>
      <c r="Q16" s="313"/>
      <c r="R16" s="314"/>
      <c r="S16" s="309"/>
      <c r="T16" s="307"/>
      <c r="U16" s="309"/>
      <c r="V16" s="305"/>
      <c r="W16" s="315"/>
      <c r="X16" s="316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07"/>
      <c r="AM16" s="317"/>
      <c r="AN16" s="317"/>
      <c r="AO16" s="317"/>
      <c r="AP16" s="324"/>
      <c r="AQ16" s="315"/>
      <c r="AR16" s="309"/>
      <c r="AS16" s="317"/>
      <c r="AT16" s="325"/>
      <c r="AU16" s="324"/>
      <c r="AV16" s="315"/>
      <c r="AW16" s="317"/>
      <c r="AX16" s="317"/>
      <c r="AY16" s="317"/>
      <c r="AZ16" s="324"/>
      <c r="BA16" s="315"/>
      <c r="BB16" s="317"/>
      <c r="BC16" s="317"/>
      <c r="BD16" s="317"/>
      <c r="BE16" s="324"/>
      <c r="BF16" s="326"/>
      <c r="BG16" s="327"/>
      <c r="BH16" s="327"/>
      <c r="BI16" s="327"/>
      <c r="BJ16" s="328"/>
      <c r="BK16" s="65" t="s">
        <v>21</v>
      </c>
      <c r="BL16" s="317"/>
      <c r="BM16" s="309"/>
      <c r="BN16" s="317"/>
      <c r="BO16" s="324"/>
      <c r="BP16" s="315"/>
      <c r="BQ16" s="317"/>
      <c r="BR16" s="611"/>
      <c r="BS16" s="329"/>
      <c r="BT16" s="325"/>
      <c r="BU16" s="330"/>
      <c r="BV16" s="317"/>
      <c r="BW16" s="331" t="s">
        <v>197</v>
      </c>
      <c r="BX16" s="317"/>
      <c r="BY16" s="325"/>
      <c r="BZ16" s="330"/>
      <c r="CA16" s="365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0"/>
        <v>2</v>
      </c>
      <c r="CK16" s="333">
        <v>31</v>
      </c>
      <c r="CL16" s="334">
        <f t="shared" si="1"/>
        <v>6.4516129032258061</v>
      </c>
    </row>
    <row r="17" spans="1:90" ht="15" thickBot="1">
      <c r="A17" s="642"/>
      <c r="B17" s="101" t="s">
        <v>159</v>
      </c>
      <c r="C17" s="75"/>
      <c r="D17" s="76"/>
      <c r="E17" s="76"/>
      <c r="F17" s="76"/>
      <c r="G17" s="102"/>
      <c r="H17" s="75"/>
      <c r="I17" s="77"/>
      <c r="J17" s="76"/>
      <c r="K17" s="77"/>
      <c r="L17" s="74"/>
      <c r="M17" s="78"/>
      <c r="N17" s="78"/>
      <c r="O17" s="79"/>
      <c r="P17" s="77"/>
      <c r="Q17" s="80"/>
      <c r="R17" s="81"/>
      <c r="S17" s="77"/>
      <c r="T17" s="76"/>
      <c r="U17" s="77"/>
      <c r="V17" s="74"/>
      <c r="W17" s="77"/>
      <c r="X17" s="83"/>
      <c r="Y17" s="84"/>
      <c r="Z17" s="81"/>
      <c r="AA17" s="91"/>
      <c r="AB17" s="85"/>
      <c r="AC17" s="86"/>
      <c r="AD17" s="87"/>
      <c r="AE17" s="88"/>
      <c r="AF17" s="89"/>
      <c r="AG17" s="90" t="s">
        <v>21</v>
      </c>
      <c r="AH17" s="76"/>
      <c r="AI17" s="84"/>
      <c r="AJ17" s="76"/>
      <c r="AK17" s="91"/>
      <c r="AL17" s="76"/>
      <c r="AM17" s="84"/>
      <c r="AN17" s="84"/>
      <c r="AO17" s="84"/>
      <c r="AP17" s="91"/>
      <c r="AQ17" s="82"/>
      <c r="AR17" s="84"/>
      <c r="AS17" s="84"/>
      <c r="AT17" s="92"/>
      <c r="AU17" s="91"/>
      <c r="AV17" s="82"/>
      <c r="AW17" s="84"/>
      <c r="AX17" s="84"/>
      <c r="AY17" s="84"/>
      <c r="AZ17" s="91"/>
      <c r="BA17" s="82"/>
      <c r="BB17" s="84"/>
      <c r="BC17" s="84"/>
      <c r="BD17" s="84"/>
      <c r="BE17" s="91"/>
      <c r="BF17" s="93"/>
      <c r="BG17" s="94"/>
      <c r="BH17" s="94"/>
      <c r="BI17" s="94"/>
      <c r="BJ17" s="95"/>
      <c r="BK17" s="65" t="s">
        <v>21</v>
      </c>
      <c r="BL17" s="84"/>
      <c r="BM17" s="84"/>
      <c r="BN17" s="84"/>
      <c r="BO17" s="91"/>
      <c r="BP17" s="82"/>
      <c r="BQ17" s="84"/>
      <c r="BR17" s="608"/>
      <c r="BS17" s="96"/>
      <c r="BT17" s="92"/>
      <c r="BU17" s="97"/>
      <c r="BV17" s="84"/>
      <c r="BW17" s="84"/>
      <c r="BX17" s="84"/>
      <c r="BY17" s="92"/>
      <c r="BZ17" s="97"/>
      <c r="CA17" s="84"/>
      <c r="CB17" s="84"/>
      <c r="CC17" s="84"/>
      <c r="CD17" s="91"/>
      <c r="CE17" s="82"/>
      <c r="CF17" s="77"/>
      <c r="CG17" s="84"/>
      <c r="CH17" s="84"/>
      <c r="CI17" s="91"/>
      <c r="CJ17" s="98">
        <f t="shared" si="0"/>
        <v>0</v>
      </c>
      <c r="CK17" s="99">
        <v>34</v>
      </c>
      <c r="CL17" s="100">
        <f t="shared" si="1"/>
        <v>0</v>
      </c>
    </row>
    <row r="18" spans="1:90" ht="56.4" thickBot="1">
      <c r="A18" s="642"/>
      <c r="B18" s="103" t="s">
        <v>29</v>
      </c>
      <c r="C18" s="73"/>
      <c r="D18" s="77"/>
      <c r="E18" s="76"/>
      <c r="F18" s="76"/>
      <c r="G18" s="74"/>
      <c r="H18" s="73"/>
      <c r="I18" s="77"/>
      <c r="J18" s="76"/>
      <c r="K18" s="77"/>
      <c r="L18" s="74"/>
      <c r="M18" s="78"/>
      <c r="N18" s="77"/>
      <c r="O18" s="77"/>
      <c r="P18" s="77"/>
      <c r="Q18" s="80"/>
      <c r="R18" s="78"/>
      <c r="S18" s="77"/>
      <c r="T18" s="77"/>
      <c r="U18" s="77"/>
      <c r="V18" s="74"/>
      <c r="W18" s="82"/>
      <c r="X18" s="77"/>
      <c r="Y18" s="77"/>
      <c r="Z18" s="77"/>
      <c r="AA18" s="91"/>
      <c r="AB18" s="107"/>
      <c r="AC18" s="108"/>
      <c r="AD18" s="87"/>
      <c r="AE18" s="108"/>
      <c r="AF18" s="89"/>
      <c r="AG18" s="90" t="s">
        <v>21</v>
      </c>
      <c r="AH18" s="76"/>
      <c r="AI18" s="84"/>
      <c r="AJ18" s="76"/>
      <c r="AK18" s="91"/>
      <c r="AL18" s="73"/>
      <c r="AM18" s="84"/>
      <c r="AN18" s="84"/>
      <c r="AO18" s="84"/>
      <c r="AP18" s="91"/>
      <c r="AQ18" s="78"/>
      <c r="AR18" s="84"/>
      <c r="AS18" s="84"/>
      <c r="AT18" s="84"/>
      <c r="AU18" s="91"/>
      <c r="AV18" s="82"/>
      <c r="AW18" s="84"/>
      <c r="AX18" s="84"/>
      <c r="AY18" s="84"/>
      <c r="AZ18" s="91"/>
      <c r="BA18" s="82"/>
      <c r="BB18" s="84"/>
      <c r="BC18" s="84"/>
      <c r="BD18" s="84"/>
      <c r="BE18" s="91"/>
      <c r="BF18" s="109"/>
      <c r="BG18" s="94"/>
      <c r="BH18" s="94"/>
      <c r="BI18" s="94"/>
      <c r="BJ18" s="95"/>
      <c r="BK18" s="65" t="s">
        <v>21</v>
      </c>
      <c r="BL18" s="84"/>
      <c r="BM18" s="84"/>
      <c r="BN18" s="84"/>
      <c r="BO18" s="91"/>
      <c r="BP18" s="82"/>
      <c r="BQ18" s="84"/>
      <c r="BR18" s="608"/>
      <c r="BS18" s="96"/>
      <c r="BT18" s="91"/>
      <c r="BU18" s="82"/>
      <c r="BV18" s="84"/>
      <c r="BW18" s="76"/>
      <c r="BX18" s="84"/>
      <c r="BY18" s="91"/>
      <c r="BZ18" s="82"/>
      <c r="CA18" s="84"/>
      <c r="CB18" s="84"/>
      <c r="CC18" s="84"/>
      <c r="CD18" s="91"/>
      <c r="CE18" s="82"/>
      <c r="CF18" s="84"/>
      <c r="CG18" s="84"/>
      <c r="CH18" s="84"/>
      <c r="CI18" s="91"/>
      <c r="CJ18" s="98">
        <f t="shared" si="0"/>
        <v>0</v>
      </c>
      <c r="CK18" s="99">
        <v>105</v>
      </c>
      <c r="CL18" s="100">
        <f t="shared" si="1"/>
        <v>0</v>
      </c>
    </row>
    <row r="19" spans="1:90" ht="15" thickBot="1">
      <c r="A19" s="642"/>
      <c r="B19" s="335" t="s">
        <v>264</v>
      </c>
      <c r="C19" s="73"/>
      <c r="D19" s="77"/>
      <c r="E19" s="77"/>
      <c r="F19" s="77"/>
      <c r="G19" s="80"/>
      <c r="H19" s="73"/>
      <c r="I19" s="77"/>
      <c r="J19" s="77"/>
      <c r="K19" s="77"/>
      <c r="L19" s="74"/>
      <c r="M19" s="78"/>
      <c r="N19" s="77"/>
      <c r="O19" s="77"/>
      <c r="P19" s="77"/>
      <c r="Q19" s="74"/>
      <c r="R19" s="78"/>
      <c r="S19" s="77"/>
      <c r="T19" s="77"/>
      <c r="U19" s="77"/>
      <c r="V19" s="74"/>
      <c r="W19" s="78"/>
      <c r="X19" s="77"/>
      <c r="Y19" s="77"/>
      <c r="Z19" s="77"/>
      <c r="AA19" s="91"/>
      <c r="AB19" s="107"/>
      <c r="AC19" s="206"/>
      <c r="AD19" s="87"/>
      <c r="AE19" s="206"/>
      <c r="AF19" s="89"/>
      <c r="AG19" s="90" t="s">
        <v>21</v>
      </c>
      <c r="AH19" s="76"/>
      <c r="AI19" s="77"/>
      <c r="AJ19" s="106"/>
      <c r="AK19" s="91"/>
      <c r="AL19" s="207"/>
      <c r="AM19" s="84"/>
      <c r="AN19" s="77"/>
      <c r="AO19" s="84"/>
      <c r="AP19" s="80"/>
      <c r="AQ19" s="78"/>
      <c r="AR19" s="77"/>
      <c r="AS19" s="84"/>
      <c r="AT19" s="77"/>
      <c r="AU19" s="80"/>
      <c r="AV19" s="78"/>
      <c r="AW19" s="84"/>
      <c r="AX19" s="77"/>
      <c r="AY19" s="84"/>
      <c r="AZ19" s="80"/>
      <c r="BA19" s="78"/>
      <c r="BB19" s="77"/>
      <c r="BC19" s="84"/>
      <c r="BD19" s="77"/>
      <c r="BE19" s="91"/>
      <c r="BF19" s="109"/>
      <c r="BG19" s="94"/>
      <c r="BH19" s="94"/>
      <c r="BI19" s="94"/>
      <c r="BJ19" s="95"/>
      <c r="BK19" s="65" t="s">
        <v>21</v>
      </c>
      <c r="BL19" s="84"/>
      <c r="BM19" s="77"/>
      <c r="BN19" s="84"/>
      <c r="BO19" s="80"/>
      <c r="BP19" s="82"/>
      <c r="BQ19" s="77"/>
      <c r="BR19" s="608"/>
      <c r="BS19" s="96"/>
      <c r="BT19" s="80"/>
      <c r="BU19" s="82"/>
      <c r="BV19" s="77"/>
      <c r="BW19" s="84"/>
      <c r="BX19" s="106"/>
      <c r="BY19" s="80"/>
      <c r="BZ19" s="82"/>
      <c r="CA19" s="106"/>
      <c r="CB19" s="84"/>
      <c r="CC19" s="77"/>
      <c r="CD19" s="91"/>
      <c r="CE19" s="78"/>
      <c r="CF19" s="77"/>
      <c r="CG19" s="84"/>
      <c r="CH19" s="77"/>
      <c r="CI19" s="91"/>
      <c r="CJ19" s="98">
        <f t="shared" si="0"/>
        <v>0</v>
      </c>
      <c r="CK19" s="208">
        <v>34</v>
      </c>
      <c r="CL19" s="100">
        <f t="shared" si="1"/>
        <v>0</v>
      </c>
    </row>
    <row r="20" spans="1:90" ht="56.4" thickBot="1">
      <c r="A20" s="642"/>
      <c r="B20" s="209" t="s">
        <v>122</v>
      </c>
      <c r="C20" s="212"/>
      <c r="D20" s="213"/>
      <c r="E20" s="214"/>
      <c r="F20" s="213"/>
      <c r="G20" s="213"/>
      <c r="H20" s="212"/>
      <c r="I20" s="213"/>
      <c r="J20" s="213"/>
      <c r="K20" s="213"/>
      <c r="L20" s="211"/>
      <c r="M20" s="213"/>
      <c r="N20" s="213"/>
      <c r="O20" s="213"/>
      <c r="P20" s="213"/>
      <c r="Q20" s="211"/>
      <c r="R20" s="213"/>
      <c r="S20" s="213"/>
      <c r="T20" s="213"/>
      <c r="U20" s="213"/>
      <c r="V20" s="211"/>
      <c r="W20" s="215"/>
      <c r="X20" s="213"/>
      <c r="Y20" s="216"/>
      <c r="Z20" s="213"/>
      <c r="AA20" s="217"/>
      <c r="AB20" s="218"/>
      <c r="AC20" s="219"/>
      <c r="AD20" s="153"/>
      <c r="AE20" s="220"/>
      <c r="AF20" s="221"/>
      <c r="AG20" s="222" t="s">
        <v>21</v>
      </c>
      <c r="AH20" s="213"/>
      <c r="AI20" s="223"/>
      <c r="AJ20" s="79"/>
      <c r="AK20" s="105"/>
      <c r="AL20" s="81"/>
      <c r="AM20" s="79"/>
      <c r="AN20" s="79"/>
      <c r="AO20" s="79"/>
      <c r="AP20" s="105"/>
      <c r="AQ20" s="224"/>
      <c r="AR20" s="79"/>
      <c r="AS20" s="79"/>
      <c r="AT20" s="79"/>
      <c r="AU20" s="105"/>
      <c r="AV20" s="81"/>
      <c r="AW20" s="79"/>
      <c r="AX20" s="79"/>
      <c r="AY20" s="79"/>
      <c r="AZ20" s="105"/>
      <c r="BA20" s="104"/>
      <c r="BB20" s="225"/>
      <c r="BC20" s="79"/>
      <c r="BD20" s="226"/>
      <c r="BE20" s="79"/>
      <c r="BF20" s="227"/>
      <c r="BG20" s="228"/>
      <c r="BH20" s="228"/>
      <c r="BI20" s="228"/>
      <c r="BJ20" s="229"/>
      <c r="BK20" s="230" t="s">
        <v>21</v>
      </c>
      <c r="BL20" s="226"/>
      <c r="BM20" s="79"/>
      <c r="BN20" s="226"/>
      <c r="BO20" s="231"/>
      <c r="BP20" s="225"/>
      <c r="BQ20" s="232"/>
      <c r="BR20" s="226"/>
      <c r="BS20" s="223"/>
      <c r="BT20" s="233"/>
      <c r="BU20" s="224"/>
      <c r="BV20" s="234"/>
      <c r="BW20" s="226"/>
      <c r="BX20" s="235"/>
      <c r="BY20" s="235"/>
      <c r="BZ20" s="224"/>
      <c r="CA20" s="223"/>
      <c r="CB20" s="235"/>
      <c r="CC20" s="235"/>
      <c r="CD20" s="236"/>
      <c r="CE20" s="237"/>
      <c r="CF20" s="232"/>
      <c r="CG20" s="226"/>
      <c r="CH20" s="235"/>
      <c r="CI20" s="236"/>
      <c r="CJ20" s="238">
        <f t="shared" si="0"/>
        <v>0</v>
      </c>
      <c r="CK20" s="239">
        <v>34</v>
      </c>
      <c r="CL20" s="240">
        <f t="shared" si="1"/>
        <v>0</v>
      </c>
    </row>
    <row r="21" spans="1:90" ht="15" thickBot="1">
      <c r="A21" s="110"/>
      <c r="B21" s="111"/>
      <c r="C21" s="114"/>
      <c r="D21" s="115"/>
      <c r="E21" s="112"/>
      <c r="F21" s="115"/>
      <c r="G21" s="115"/>
      <c r="H21" s="116"/>
      <c r="I21" s="115"/>
      <c r="J21" s="115"/>
      <c r="K21" s="115"/>
      <c r="L21" s="113"/>
      <c r="M21" s="117"/>
      <c r="N21" s="115"/>
      <c r="O21" s="115"/>
      <c r="P21" s="115"/>
      <c r="Q21" s="113"/>
      <c r="R21" s="117"/>
      <c r="S21" s="115"/>
      <c r="T21" s="115"/>
      <c r="U21" s="115"/>
      <c r="V21" s="113"/>
      <c r="W21" s="118"/>
      <c r="X21" s="115"/>
      <c r="Y21" s="119"/>
      <c r="Z21" s="115"/>
      <c r="AA21" s="120"/>
      <c r="AB21" s="121"/>
      <c r="AC21" s="122"/>
      <c r="AD21" s="123"/>
      <c r="AE21" s="123"/>
      <c r="AF21" s="124"/>
      <c r="AG21" s="125" t="s">
        <v>21</v>
      </c>
      <c r="AH21" s="115"/>
      <c r="AI21" s="112"/>
      <c r="AJ21" s="115"/>
      <c r="AK21" s="126"/>
      <c r="AL21" s="117"/>
      <c r="AM21" s="115"/>
      <c r="AN21" s="115"/>
      <c r="AO21" s="115"/>
      <c r="AP21" s="126"/>
      <c r="AQ21" s="118"/>
      <c r="AR21" s="115"/>
      <c r="AS21" s="115"/>
      <c r="AT21" s="115"/>
      <c r="AU21" s="126"/>
      <c r="AV21" s="117"/>
      <c r="AW21" s="115"/>
      <c r="AX21" s="115"/>
      <c r="AY21" s="115"/>
      <c r="AZ21" s="126"/>
      <c r="BA21" s="127"/>
      <c r="BB21" s="128"/>
      <c r="BC21" s="115"/>
      <c r="BD21" s="119"/>
      <c r="BE21" s="115"/>
      <c r="BF21" s="129"/>
      <c r="BG21" s="130"/>
      <c r="BH21" s="130"/>
      <c r="BI21" s="130"/>
      <c r="BJ21" s="131"/>
      <c r="BK21" s="125" t="s">
        <v>21</v>
      </c>
      <c r="BL21" s="119"/>
      <c r="BM21" s="115"/>
      <c r="BN21" s="119"/>
      <c r="BO21" s="132"/>
      <c r="BP21" s="128"/>
      <c r="BQ21" s="133"/>
      <c r="BR21" s="119"/>
      <c r="BS21" s="134"/>
      <c r="BT21" s="135"/>
      <c r="BU21" s="118"/>
      <c r="BV21" s="119"/>
      <c r="BW21" s="119"/>
      <c r="BX21" s="133"/>
      <c r="BY21" s="133"/>
      <c r="BZ21" s="118"/>
      <c r="CA21" s="136"/>
      <c r="CB21" s="133"/>
      <c r="CC21" s="133"/>
      <c r="CD21" s="120"/>
      <c r="CE21" s="137"/>
      <c r="CF21" s="133"/>
      <c r="CG21" s="119"/>
      <c r="CH21" s="133"/>
      <c r="CI21" s="120"/>
      <c r="CJ21" s="138"/>
      <c r="CK21" s="139"/>
      <c r="CL21" s="140"/>
    </row>
    <row r="22" spans="1:90" ht="15" thickBot="1">
      <c r="A22" s="141"/>
      <c r="B22" s="142"/>
      <c r="C22" s="145"/>
      <c r="D22" s="146"/>
      <c r="E22" s="143"/>
      <c r="F22" s="146"/>
      <c r="G22" s="146"/>
      <c r="H22" s="147"/>
      <c r="I22" s="146"/>
      <c r="J22" s="146"/>
      <c r="K22" s="146"/>
      <c r="L22" s="144"/>
      <c r="M22" s="147"/>
      <c r="N22" s="146"/>
      <c r="O22" s="146"/>
      <c r="P22" s="146"/>
      <c r="Q22" s="144"/>
      <c r="R22" s="148"/>
      <c r="S22" s="146"/>
      <c r="T22" s="146"/>
      <c r="U22" s="146"/>
      <c r="V22" s="144"/>
      <c r="W22" s="149"/>
      <c r="X22" s="146"/>
      <c r="Y22" s="150"/>
      <c r="Z22" s="146"/>
      <c r="AA22" s="151"/>
      <c r="AB22" s="152"/>
      <c r="AC22" s="153"/>
      <c r="AD22" s="153"/>
      <c r="AE22" s="153"/>
      <c r="AF22" s="154"/>
      <c r="AG22" s="155" t="s">
        <v>21</v>
      </c>
      <c r="AH22" s="146"/>
      <c r="AI22" s="143"/>
      <c r="AJ22" s="146"/>
      <c r="AK22" s="156"/>
      <c r="AL22" s="157"/>
      <c r="AM22" s="146"/>
      <c r="AN22" s="146"/>
      <c r="AO22" s="146"/>
      <c r="AP22" s="156"/>
      <c r="AQ22" s="149"/>
      <c r="AR22" s="146"/>
      <c r="AS22" s="146"/>
      <c r="AT22" s="146"/>
      <c r="AU22" s="156"/>
      <c r="AV22" s="157"/>
      <c r="AW22" s="146"/>
      <c r="AX22" s="146"/>
      <c r="AY22" s="146"/>
      <c r="AZ22" s="156"/>
      <c r="BA22" s="148"/>
      <c r="BB22" s="158"/>
      <c r="BC22" s="146"/>
      <c r="BD22" s="150"/>
      <c r="BE22" s="146"/>
      <c r="BF22" s="159"/>
      <c r="BG22" s="160"/>
      <c r="BH22" s="160"/>
      <c r="BI22" s="160"/>
      <c r="BJ22" s="161"/>
      <c r="BK22" s="155" t="s">
        <v>21</v>
      </c>
      <c r="BL22" s="150"/>
      <c r="BM22" s="146"/>
      <c r="BN22" s="150"/>
      <c r="BO22" s="162"/>
      <c r="BP22" s="163"/>
      <c r="BQ22" s="164"/>
      <c r="BR22" s="150"/>
      <c r="BS22" s="164"/>
      <c r="BT22" s="151"/>
      <c r="BU22" s="149"/>
      <c r="BV22" s="164"/>
      <c r="BW22" s="150"/>
      <c r="BX22" s="164"/>
      <c r="BY22" s="164"/>
      <c r="BZ22" s="149"/>
      <c r="CA22" s="164"/>
      <c r="CB22" s="150"/>
      <c r="CC22" s="164"/>
      <c r="CD22" s="151"/>
      <c r="CE22" s="164"/>
      <c r="CF22" s="164"/>
      <c r="CG22" s="146"/>
      <c r="CH22" s="164"/>
      <c r="CI22" s="151"/>
      <c r="CJ22" s="165"/>
      <c r="CK22" s="166"/>
      <c r="CL22" s="167"/>
    </row>
    <row r="23" spans="1:90">
      <c r="A23" s="168"/>
      <c r="B23" s="169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68"/>
      <c r="B24" s="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0"/>
      <c r="B25" s="1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</row>
    <row r="26" spans="1:90">
      <c r="A26" s="172"/>
      <c r="B26" s="173"/>
      <c r="C26" s="172"/>
      <c r="D26" s="172"/>
      <c r="E26" s="172"/>
      <c r="F26" s="172"/>
      <c r="G26" s="172"/>
      <c r="H26" s="172"/>
      <c r="I26" s="175"/>
      <c r="J26" s="175"/>
      <c r="K26" s="175"/>
      <c r="L26" s="175"/>
      <c r="M26" s="175"/>
      <c r="N26" s="175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</row>
    <row r="27" spans="1:90">
      <c r="A27" s="170"/>
      <c r="B27" s="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A29" s="170"/>
      <c r="B29" s="168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</row>
    <row r="30" spans="1:90">
      <c r="B30" s="170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</row>
    <row r="31" spans="1:90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>
      <c r="B32" s="170"/>
      <c r="C32" s="182"/>
      <c r="D32" s="182"/>
      <c r="E32" s="171"/>
      <c r="F32" s="171"/>
      <c r="G32" s="171"/>
      <c r="H32" s="170"/>
      <c r="I32" s="170"/>
      <c r="J32" s="170"/>
      <c r="K32" s="170"/>
      <c r="L32" s="170"/>
      <c r="M32" s="170"/>
      <c r="N32" s="171"/>
      <c r="O32" s="171"/>
      <c r="P32" s="171"/>
      <c r="Q32" s="171"/>
      <c r="R32" s="171"/>
      <c r="S32" s="171"/>
      <c r="T32" s="171"/>
      <c r="U32" s="168"/>
      <c r="V32" s="168"/>
      <c r="W32" s="168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3:34" ht="35.4" customHeight="1">
      <c r="C33" s="631"/>
      <c r="D33" s="631"/>
      <c r="E33" s="631"/>
      <c r="F33" s="183" t="s">
        <v>36</v>
      </c>
      <c r="G33" s="170"/>
      <c r="H33" s="632" t="s">
        <v>37</v>
      </c>
      <c r="I33" s="632"/>
      <c r="J33" s="632"/>
      <c r="K33" s="632"/>
      <c r="L33" s="184" t="s">
        <v>38</v>
      </c>
      <c r="M33" s="170"/>
      <c r="N33" s="626" t="s">
        <v>39</v>
      </c>
      <c r="O33" s="626"/>
      <c r="P33" s="626"/>
      <c r="Q33" s="183" t="s">
        <v>40</v>
      </c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24.6" customHeight="1">
      <c r="C34" s="617"/>
      <c r="D34" s="617"/>
      <c r="E34" s="617"/>
      <c r="F34" s="185" t="s">
        <v>41</v>
      </c>
      <c r="G34" s="170"/>
      <c r="H34" s="627" t="s">
        <v>42</v>
      </c>
      <c r="I34" s="627"/>
      <c r="J34" s="627"/>
      <c r="K34" s="627"/>
      <c r="L34" s="186" t="s">
        <v>43</v>
      </c>
      <c r="M34" s="170"/>
      <c r="N34" s="629" t="s">
        <v>44</v>
      </c>
      <c r="O34" s="629"/>
      <c r="P34" s="629"/>
      <c r="Q34" s="188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45</v>
      </c>
      <c r="G35" s="170"/>
      <c r="H35" s="627" t="s">
        <v>46</v>
      </c>
      <c r="I35" s="627"/>
      <c r="J35" s="627"/>
      <c r="K35" s="627"/>
      <c r="L35" s="186" t="s">
        <v>47</v>
      </c>
      <c r="M35" s="170"/>
      <c r="N35" s="628" t="s">
        <v>48</v>
      </c>
      <c r="O35" s="628"/>
      <c r="P35" s="628"/>
      <c r="Q35" s="191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7"/>
      <c r="D36" s="617"/>
      <c r="E36" s="617"/>
      <c r="F36" s="189" t="s">
        <v>50</v>
      </c>
      <c r="G36" s="170"/>
      <c r="H36" s="625" t="s">
        <v>51</v>
      </c>
      <c r="I36" s="625"/>
      <c r="J36" s="625"/>
      <c r="K36" s="625"/>
      <c r="L36" s="186" t="s">
        <v>52</v>
      </c>
      <c r="M36" s="170"/>
      <c r="N36" s="629" t="s">
        <v>53</v>
      </c>
      <c r="O36" s="629"/>
      <c r="P36" s="629"/>
      <c r="Q36" s="192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9" t="s">
        <v>55</v>
      </c>
      <c r="G37" s="170"/>
      <c r="H37" s="627" t="s">
        <v>56</v>
      </c>
      <c r="I37" s="627"/>
      <c r="J37" s="627"/>
      <c r="K37" s="627"/>
      <c r="L37" s="186" t="s">
        <v>57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6"/>
      <c r="D38" s="616"/>
      <c r="E38" s="616"/>
      <c r="F38" s="185" t="s">
        <v>59</v>
      </c>
      <c r="G38" s="170"/>
      <c r="H38" s="625" t="s">
        <v>60</v>
      </c>
      <c r="I38" s="625"/>
      <c r="J38" s="625"/>
      <c r="K38" s="625"/>
      <c r="L38" s="186" t="s">
        <v>61</v>
      </c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62</v>
      </c>
      <c r="G39" s="170"/>
      <c r="H39" s="625" t="s">
        <v>63</v>
      </c>
      <c r="I39" s="625"/>
      <c r="J39" s="625"/>
      <c r="K39" s="625"/>
      <c r="L39" s="186" t="s">
        <v>64</v>
      </c>
      <c r="M39" s="170"/>
      <c r="N39" s="626" t="s">
        <v>65</v>
      </c>
      <c r="O39" s="626"/>
      <c r="P39" s="626"/>
      <c r="Q39" s="193"/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7"/>
      <c r="D40" s="617"/>
      <c r="E40" s="617"/>
      <c r="F40" s="189" t="s">
        <v>66</v>
      </c>
      <c r="G40" s="170"/>
      <c r="H40" s="625" t="s">
        <v>67</v>
      </c>
      <c r="I40" s="625"/>
      <c r="J40" s="625"/>
      <c r="K40" s="625"/>
      <c r="L40" s="186" t="s">
        <v>68</v>
      </c>
      <c r="M40" s="170"/>
      <c r="N40" s="626" t="s">
        <v>69</v>
      </c>
      <c r="O40" s="626"/>
      <c r="P40" s="626"/>
      <c r="Q40" s="194" t="s">
        <v>21</v>
      </c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6"/>
      <c r="D41" s="616"/>
      <c r="E41" s="616"/>
      <c r="F41" s="189" t="s">
        <v>71</v>
      </c>
      <c r="G41" s="170"/>
      <c r="H41" s="625" t="s">
        <v>72</v>
      </c>
      <c r="I41" s="625"/>
      <c r="J41" s="625"/>
      <c r="K41" s="625"/>
      <c r="L41" s="186" t="s">
        <v>73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7"/>
      <c r="D42" s="617"/>
      <c r="E42" s="617"/>
      <c r="F42" s="189" t="s">
        <v>74</v>
      </c>
      <c r="G42" s="170"/>
      <c r="H42" s="625" t="s">
        <v>75</v>
      </c>
      <c r="I42" s="625"/>
      <c r="J42" s="625"/>
      <c r="K42" s="625"/>
      <c r="L42" s="186" t="s">
        <v>76</v>
      </c>
      <c r="M42" s="170"/>
      <c r="N42" s="195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5" t="s">
        <v>78</v>
      </c>
      <c r="G43" s="170"/>
      <c r="H43" s="625" t="s">
        <v>79</v>
      </c>
      <c r="I43" s="625"/>
      <c r="J43" s="625"/>
      <c r="K43" s="625"/>
      <c r="L43" s="186" t="s">
        <v>80</v>
      </c>
      <c r="M43" s="170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6"/>
      <c r="D44" s="616"/>
      <c r="E44" s="616"/>
      <c r="F44" s="189" t="s">
        <v>82</v>
      </c>
      <c r="G44" s="170"/>
      <c r="H44" s="625" t="s">
        <v>83</v>
      </c>
      <c r="I44" s="625"/>
      <c r="J44" s="625"/>
      <c r="K44" s="625"/>
      <c r="L44" s="186" t="s">
        <v>84</v>
      </c>
      <c r="M44" s="170"/>
      <c r="N44" s="197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7"/>
      <c r="D45" s="617"/>
      <c r="E45" s="617"/>
      <c r="F45" s="189" t="s">
        <v>85</v>
      </c>
      <c r="G45" s="170"/>
      <c r="H45" s="625" t="s">
        <v>86</v>
      </c>
      <c r="I45" s="625"/>
      <c r="J45" s="625"/>
      <c r="K45" s="625"/>
      <c r="L45" s="186" t="s">
        <v>87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6"/>
      <c r="D46" s="616"/>
      <c r="E46" s="616"/>
      <c r="F46" s="189" t="s">
        <v>89</v>
      </c>
      <c r="G46" s="170"/>
      <c r="H46" s="625" t="s">
        <v>90</v>
      </c>
      <c r="I46" s="625"/>
      <c r="J46" s="625"/>
      <c r="K46" s="625"/>
      <c r="L46" s="186" t="s">
        <v>91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7"/>
      <c r="D47" s="617"/>
      <c r="E47" s="617"/>
      <c r="F47" s="189" t="s">
        <v>93</v>
      </c>
      <c r="G47" s="170"/>
      <c r="H47" s="625" t="s">
        <v>94</v>
      </c>
      <c r="I47" s="625"/>
      <c r="J47" s="625"/>
      <c r="K47" s="625"/>
      <c r="L47" s="186" t="s">
        <v>95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 ht="14.4" customHeight="1">
      <c r="C48" s="616"/>
      <c r="D48" s="616"/>
      <c r="E48" s="616"/>
      <c r="F48" s="189" t="s">
        <v>97</v>
      </c>
      <c r="G48" s="170"/>
      <c r="H48" s="624" t="s">
        <v>98</v>
      </c>
      <c r="I48" s="624"/>
      <c r="J48" s="624"/>
      <c r="K48" s="624"/>
      <c r="L48" s="170" t="s">
        <v>99</v>
      </c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101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103</v>
      </c>
      <c r="G50" s="170"/>
      <c r="H50" s="622" t="s">
        <v>104</v>
      </c>
      <c r="I50" s="622"/>
      <c r="J50" s="622"/>
      <c r="K50" s="622"/>
      <c r="L50" s="198" t="s">
        <v>105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89" t="s">
        <v>107</v>
      </c>
      <c r="G51" s="170"/>
      <c r="H51" s="622">
        <v>2</v>
      </c>
      <c r="I51" s="622"/>
      <c r="J51" s="622"/>
      <c r="K51" s="622"/>
      <c r="L51" s="198" t="s">
        <v>108</v>
      </c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110</v>
      </c>
      <c r="G52" s="170"/>
      <c r="H52" s="623" t="s">
        <v>98</v>
      </c>
      <c r="I52" s="623"/>
      <c r="J52" s="623"/>
      <c r="K52" s="623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>
      <c r="C53" s="617"/>
      <c r="D53" s="617"/>
      <c r="E53" s="617"/>
      <c r="F53" s="190" t="s">
        <v>112</v>
      </c>
      <c r="G53" s="170"/>
      <c r="H53" s="200"/>
      <c r="I53" s="200"/>
      <c r="J53" s="200"/>
      <c r="K53" s="200"/>
      <c r="L53" s="199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7.399999999999999">
      <c r="C54" s="617"/>
      <c r="D54" s="617"/>
      <c r="E54" s="617"/>
      <c r="F54" s="190" t="s">
        <v>114</v>
      </c>
      <c r="G54" s="170"/>
      <c r="H54" s="618" t="s">
        <v>115</v>
      </c>
      <c r="I54" s="618"/>
      <c r="J54" s="618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5.6" customHeight="1">
      <c r="C55" s="616"/>
      <c r="D55" s="616"/>
      <c r="E55" s="616"/>
      <c r="F55" s="187" t="s">
        <v>117</v>
      </c>
      <c r="G55" s="170"/>
      <c r="H55" s="619" t="s">
        <v>118</v>
      </c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20"/>
      <c r="D56" s="620"/>
      <c r="E56" s="620"/>
      <c r="F56" s="185" t="s">
        <v>120</v>
      </c>
      <c r="G56" s="170"/>
      <c r="H56" s="621" t="s">
        <v>121</v>
      </c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  <row r="57" spans="3:34" ht="14.4" customHeight="1">
      <c r="C57" s="616"/>
      <c r="D57" s="616"/>
      <c r="E57" s="616"/>
      <c r="F57" s="189" t="s">
        <v>123</v>
      </c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20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N36:P36"/>
    <mergeCell ref="C37:E37"/>
    <mergeCell ref="H37:K37"/>
    <mergeCell ref="C38:E38"/>
    <mergeCell ref="H38:K38"/>
    <mergeCell ref="C39:E39"/>
    <mergeCell ref="H39:K39"/>
    <mergeCell ref="N39:P39"/>
    <mergeCell ref="C40:E40"/>
    <mergeCell ref="H40:K40"/>
    <mergeCell ref="N40:P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H48:K48"/>
    <mergeCell ref="C49:E49"/>
    <mergeCell ref="C50:E50"/>
    <mergeCell ref="H50:K50"/>
    <mergeCell ref="C51:E51"/>
    <mergeCell ref="H51:K51"/>
    <mergeCell ref="C52:E52"/>
    <mergeCell ref="H52:K52"/>
    <mergeCell ref="C53:E53"/>
    <mergeCell ref="C57:E57"/>
    <mergeCell ref="C54:E54"/>
    <mergeCell ref="H54:J54"/>
    <mergeCell ref="C55:E55"/>
    <mergeCell ref="H55:T55"/>
    <mergeCell ref="C56:E56"/>
    <mergeCell ref="H56:T56"/>
  </mergeCells>
  <conditionalFormatting sqref="AG22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7:AF22 AB8:AF1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5 AB17:AF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5 AG17:AG22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16:AF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6:AF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6"/>
  <sheetViews>
    <sheetView zoomScaleNormal="100" workbookViewId="0">
      <selection activeCell="B18" sqref="B18"/>
    </sheetView>
  </sheetViews>
  <sheetFormatPr defaultColWidth="8.6640625" defaultRowHeight="14.4"/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 t="s">
        <v>3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24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28">
        <v>33</v>
      </c>
      <c r="AH7" s="506">
        <v>34</v>
      </c>
      <c r="AI7" s="506">
        <v>35</v>
      </c>
      <c r="AJ7" s="27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2" t="s">
        <v>160</v>
      </c>
      <c r="B8" s="268" t="s">
        <v>20</v>
      </c>
      <c r="C8" s="270"/>
      <c r="D8" s="271"/>
      <c r="E8" s="271"/>
      <c r="F8" s="272"/>
      <c r="G8" s="273"/>
      <c r="H8" s="270"/>
      <c r="I8" s="272"/>
      <c r="J8" s="418" t="s">
        <v>152</v>
      </c>
      <c r="K8" s="272"/>
      <c r="L8" s="269"/>
      <c r="M8" s="275"/>
      <c r="N8" s="276"/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290" t="s">
        <v>194</v>
      </c>
      <c r="Z8" s="279"/>
      <c r="AA8" s="283"/>
      <c r="AB8" s="284"/>
      <c r="AC8" s="285"/>
      <c r="AD8" s="286"/>
      <c r="AE8" s="287"/>
      <c r="AF8" s="288"/>
      <c r="AG8" s="289" t="s">
        <v>21</v>
      </c>
      <c r="AH8" s="271"/>
      <c r="AI8" s="282"/>
      <c r="AJ8" s="271"/>
      <c r="AK8" s="283"/>
      <c r="AL8" s="271"/>
      <c r="AM8" s="282"/>
      <c r="AN8" s="272"/>
      <c r="AO8" s="282"/>
      <c r="AP8" s="283"/>
      <c r="AQ8" s="280"/>
      <c r="AR8" s="282"/>
      <c r="AS8" s="612" t="s">
        <v>167</v>
      </c>
      <c r="AT8" s="291"/>
      <c r="AU8" s="283"/>
      <c r="AV8" s="280"/>
      <c r="AW8" s="282"/>
      <c r="AX8" s="282"/>
      <c r="AY8" s="282"/>
      <c r="AZ8" s="283"/>
      <c r="BA8" s="280"/>
      <c r="BB8" s="282"/>
      <c r="BC8" s="272"/>
      <c r="BD8" s="282"/>
      <c r="BE8" s="283"/>
      <c r="BF8" s="292"/>
      <c r="BG8" s="293"/>
      <c r="BH8" s="293"/>
      <c r="BI8" s="293"/>
      <c r="BJ8" s="294"/>
      <c r="BK8" s="65" t="s">
        <v>21</v>
      </c>
      <c r="BL8" s="282"/>
      <c r="BM8" s="282"/>
      <c r="BN8" s="282"/>
      <c r="BO8" s="283"/>
      <c r="BP8" s="280"/>
      <c r="BQ8" s="282"/>
      <c r="BR8" s="612"/>
      <c r="BS8" s="296"/>
      <c r="BT8" s="291"/>
      <c r="BU8" s="297"/>
      <c r="BV8" s="290" t="s">
        <v>182</v>
      </c>
      <c r="BW8" s="282"/>
      <c r="BX8" s="298"/>
      <c r="BY8" s="291"/>
      <c r="BZ8" s="297"/>
      <c r="CA8" s="282"/>
      <c r="CB8" s="282"/>
      <c r="CC8" s="282"/>
      <c r="CD8" s="283"/>
      <c r="CE8" s="280"/>
      <c r="CF8" s="282"/>
      <c r="CG8" s="612" t="s">
        <v>261</v>
      </c>
      <c r="CH8" s="282"/>
      <c r="CI8" s="283"/>
      <c r="CJ8" s="300">
        <v>3</v>
      </c>
      <c r="CK8" s="301">
        <v>68</v>
      </c>
      <c r="CL8" s="302">
        <v>4.4117647058823533</v>
      </c>
    </row>
    <row r="9" spans="1:90" ht="28.8" thickBot="1">
      <c r="A9" s="642"/>
      <c r="B9" s="268" t="s">
        <v>161</v>
      </c>
      <c r="C9" s="270"/>
      <c r="D9" s="271"/>
      <c r="E9" s="271"/>
      <c r="F9" s="272"/>
      <c r="G9" s="273"/>
      <c r="H9" s="270"/>
      <c r="I9" s="272"/>
      <c r="J9" s="271"/>
      <c r="K9" s="272"/>
      <c r="L9" s="493" t="s">
        <v>175</v>
      </c>
      <c r="M9" s="275"/>
      <c r="N9" s="275"/>
      <c r="O9" s="277"/>
      <c r="P9" s="272"/>
      <c r="Q9" s="278"/>
      <c r="R9" s="279"/>
      <c r="S9" s="272"/>
      <c r="T9" s="271"/>
      <c r="U9" s="272"/>
      <c r="V9" s="269"/>
      <c r="W9" s="280"/>
      <c r="X9" s="281"/>
      <c r="Y9" s="282"/>
      <c r="Z9" s="279"/>
      <c r="AA9" s="283"/>
      <c r="AB9" s="284"/>
      <c r="AC9" s="285"/>
      <c r="AD9" s="286"/>
      <c r="AE9" s="287"/>
      <c r="AF9" s="288"/>
      <c r="AG9" s="289"/>
      <c r="AH9" s="271"/>
      <c r="AI9" s="282"/>
      <c r="AJ9" s="271"/>
      <c r="AK9" s="283"/>
      <c r="AL9" s="271"/>
      <c r="AM9" s="282"/>
      <c r="AN9" s="272"/>
      <c r="AO9" s="282"/>
      <c r="AP9" s="283"/>
      <c r="AQ9" s="280"/>
      <c r="AR9" s="282"/>
      <c r="AS9" s="282"/>
      <c r="AT9" s="291"/>
      <c r="AU9" s="283"/>
      <c r="AV9" s="280"/>
      <c r="AW9" s="282"/>
      <c r="AX9" s="282"/>
      <c r="AY9" s="282"/>
      <c r="AZ9" s="283"/>
      <c r="BA9" s="280"/>
      <c r="BB9" s="282"/>
      <c r="BC9" s="272"/>
      <c r="BD9" s="282"/>
      <c r="BE9" s="283"/>
      <c r="BF9" s="292"/>
      <c r="BG9" s="293"/>
      <c r="BH9" s="293"/>
      <c r="BI9" s="293"/>
      <c r="BJ9" s="294"/>
      <c r="BK9" s="65"/>
      <c r="BL9" s="282"/>
      <c r="BM9" s="282"/>
      <c r="BN9" s="282"/>
      <c r="BO9" s="283"/>
      <c r="BP9" s="280"/>
      <c r="BQ9" s="282"/>
      <c r="BR9" s="612" t="s">
        <v>260</v>
      </c>
      <c r="BS9" s="296"/>
      <c r="BT9" s="291"/>
      <c r="BU9" s="297"/>
      <c r="BV9" s="282"/>
      <c r="BW9" s="282"/>
      <c r="BX9" s="298"/>
      <c r="BY9" s="291"/>
      <c r="BZ9" s="297"/>
      <c r="CA9" s="282"/>
      <c r="CB9" s="282"/>
      <c r="CC9" s="282"/>
      <c r="CD9" s="419" t="s">
        <v>191</v>
      </c>
      <c r="CE9" s="280"/>
      <c r="CF9" s="282"/>
      <c r="CG9" s="282"/>
      <c r="CH9" s="282"/>
      <c r="CI9" s="283"/>
      <c r="CJ9" s="300">
        <v>2</v>
      </c>
      <c r="CK9" s="301">
        <v>34</v>
      </c>
      <c r="CL9" s="302"/>
    </row>
    <row r="10" spans="1:90" ht="15" thickBot="1">
      <c r="A10" s="642"/>
      <c r="B10" s="303" t="s">
        <v>22</v>
      </c>
      <c r="C10" s="306"/>
      <c r="D10" s="307"/>
      <c r="E10" s="307"/>
      <c r="F10" s="307"/>
      <c r="G10" s="312" t="s">
        <v>175</v>
      </c>
      <c r="H10" s="306"/>
      <c r="I10" s="309"/>
      <c r="J10" s="307"/>
      <c r="K10" s="309"/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13"/>
      <c r="W10" s="315"/>
      <c r="X10" s="316"/>
      <c r="Y10" s="317"/>
      <c r="Z10" s="314"/>
      <c r="AA10" s="415" t="s">
        <v>146</v>
      </c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13"/>
      <c r="AQ10" s="315"/>
      <c r="AR10" s="317"/>
      <c r="AS10" s="317"/>
      <c r="AT10" s="325"/>
      <c r="AU10" s="313"/>
      <c r="AV10" s="315"/>
      <c r="AW10" s="317"/>
      <c r="AX10" s="331" t="s">
        <v>177</v>
      </c>
      <c r="AY10" s="317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17"/>
      <c r="BN10" s="317"/>
      <c r="BO10" s="324"/>
      <c r="BP10" s="315"/>
      <c r="BR10" s="611"/>
      <c r="BS10" s="329"/>
      <c r="BT10" s="325"/>
      <c r="BU10" s="330"/>
      <c r="BV10" s="317"/>
      <c r="BW10" s="317"/>
      <c r="BX10" s="331" t="s">
        <v>181</v>
      </c>
      <c r="BY10" s="325"/>
      <c r="BZ10" s="330"/>
      <c r="CA10" s="317"/>
      <c r="CB10" s="317"/>
      <c r="CC10" s="309"/>
      <c r="CD10" s="324"/>
      <c r="CE10" s="315"/>
      <c r="CF10" s="331" t="s">
        <v>206</v>
      </c>
      <c r="CG10" s="317"/>
      <c r="CH10" s="317"/>
      <c r="CI10" s="324"/>
      <c r="CJ10" s="300">
        <v>5</v>
      </c>
      <c r="CK10" s="333">
        <v>102</v>
      </c>
      <c r="CL10" s="334">
        <v>4.9019607843137258</v>
      </c>
    </row>
    <row r="11" spans="1:90" ht="42.6" thickBot="1">
      <c r="A11" s="642"/>
      <c r="B11" s="335" t="s">
        <v>23</v>
      </c>
      <c r="C11" s="306"/>
      <c r="D11" s="307"/>
      <c r="E11" s="307"/>
      <c r="F11" s="309"/>
      <c r="G11" s="336"/>
      <c r="H11" s="306"/>
      <c r="I11" s="309"/>
      <c r="J11" s="307"/>
      <c r="K11" s="309"/>
      <c r="L11" s="305"/>
      <c r="M11" s="310"/>
      <c r="N11" s="310"/>
      <c r="O11" s="500" t="s">
        <v>152</v>
      </c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09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8" t="s">
        <v>238</v>
      </c>
      <c r="AK11" s="324"/>
      <c r="AL11" s="307"/>
      <c r="AM11" s="317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17"/>
      <c r="AY11" s="317"/>
      <c r="AZ11" s="355" t="s">
        <v>197</v>
      </c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611"/>
      <c r="BS11" s="329"/>
      <c r="BT11" s="309"/>
      <c r="BU11" s="330"/>
      <c r="BV11" s="317"/>
      <c r="BW11" s="317"/>
      <c r="BX11" s="317"/>
      <c r="BY11" s="325"/>
      <c r="BZ11" s="330"/>
      <c r="CA11" s="317"/>
      <c r="CB11" s="317"/>
      <c r="CC11" s="317"/>
      <c r="CD11" s="324"/>
      <c r="CE11" s="315"/>
      <c r="CF11" s="317"/>
      <c r="CG11" s="309"/>
      <c r="CH11" s="317"/>
      <c r="CI11" s="324"/>
      <c r="CJ11" s="332">
        <f t="shared" ref="CJ11:CJ19" si="0">COUNTIF(C11:CI11,"*")-2</f>
        <v>3</v>
      </c>
      <c r="CK11" s="333">
        <v>102</v>
      </c>
      <c r="CL11" s="334">
        <f t="shared" ref="CL11:CL18" si="1">CJ11/CK11*100</f>
        <v>2.9411764705882351</v>
      </c>
    </row>
    <row r="12" spans="1:90" ht="28.8" thickBot="1">
      <c r="A12" s="642"/>
      <c r="B12" s="362" t="s">
        <v>24</v>
      </c>
      <c r="C12" s="306"/>
      <c r="D12" s="307"/>
      <c r="E12" s="307"/>
      <c r="F12" s="307"/>
      <c r="G12" s="336"/>
      <c r="H12" s="306"/>
      <c r="I12" s="613" t="s">
        <v>175</v>
      </c>
      <c r="J12" s="307"/>
      <c r="K12" s="309"/>
      <c r="L12" s="305"/>
      <c r="M12" s="310"/>
      <c r="N12" s="310"/>
      <c r="O12" s="311"/>
      <c r="P12" s="309"/>
      <c r="Q12" s="313"/>
      <c r="R12" s="314"/>
      <c r="S12" s="309"/>
      <c r="T12" s="307"/>
      <c r="U12" s="309"/>
      <c r="V12" s="305"/>
      <c r="W12" s="315"/>
      <c r="X12" s="614" t="s">
        <v>132</v>
      </c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611" t="s">
        <v>132</v>
      </c>
      <c r="AN12" s="317"/>
      <c r="AO12" s="317"/>
      <c r="AP12" s="324"/>
      <c r="AQ12" s="315"/>
      <c r="AR12" s="317"/>
      <c r="AS12" s="317"/>
      <c r="AT12" s="309"/>
      <c r="AU12" s="324"/>
      <c r="AV12" s="315"/>
      <c r="AW12" s="317"/>
      <c r="AX12" s="317"/>
      <c r="AY12" s="317"/>
      <c r="AZ12" s="324"/>
      <c r="BA12" s="315"/>
      <c r="BB12" s="615" t="s">
        <v>132</v>
      </c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611"/>
      <c r="BS12" s="329"/>
      <c r="BT12" s="325"/>
      <c r="BU12" s="330"/>
      <c r="BV12" s="317"/>
      <c r="BW12" s="309"/>
      <c r="BX12" s="317"/>
      <c r="BY12" s="325" t="s">
        <v>197</v>
      </c>
      <c r="BZ12" s="330"/>
      <c r="CA12" s="317"/>
      <c r="CB12" s="317"/>
      <c r="CC12" s="317"/>
      <c r="CD12" s="324"/>
      <c r="CE12" s="315"/>
      <c r="CF12" s="317"/>
      <c r="CG12" s="317"/>
      <c r="CH12" s="309"/>
      <c r="CI12" s="324"/>
      <c r="CJ12" s="332">
        <f t="shared" si="0"/>
        <v>5</v>
      </c>
      <c r="CK12" s="333">
        <v>34</v>
      </c>
      <c r="CL12" s="334">
        <f t="shared" si="1"/>
        <v>14.705882352941178</v>
      </c>
    </row>
    <row r="13" spans="1:90" ht="28.8" thickBot="1">
      <c r="A13" s="642"/>
      <c r="B13" s="335" t="s">
        <v>133</v>
      </c>
      <c r="C13" s="306"/>
      <c r="D13" s="307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09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14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09"/>
      <c r="AY13" s="317"/>
      <c r="AZ13" s="324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611"/>
      <c r="BS13" s="329"/>
      <c r="BT13" s="325"/>
      <c r="BU13" s="330"/>
      <c r="BV13" s="317"/>
      <c r="BW13" s="317"/>
      <c r="BX13" s="317"/>
      <c r="BY13" s="325"/>
      <c r="BZ13" s="330"/>
      <c r="CA13" s="331" t="s">
        <v>132</v>
      </c>
      <c r="CB13" s="317"/>
      <c r="CC13" s="317"/>
      <c r="CD13" s="324"/>
      <c r="CE13" s="309"/>
      <c r="CF13" s="317"/>
      <c r="CG13" s="317"/>
      <c r="CH13" s="317"/>
      <c r="CI13" s="324"/>
      <c r="CJ13" s="332">
        <f t="shared" si="0"/>
        <v>1</v>
      </c>
      <c r="CK13" s="333">
        <v>68</v>
      </c>
      <c r="CL13" s="334">
        <f t="shared" si="1"/>
        <v>1.4705882352941175</v>
      </c>
    </row>
    <row r="14" spans="1:90" ht="42.6" thickBot="1">
      <c r="A14" s="642"/>
      <c r="B14" s="362" t="s">
        <v>100</v>
      </c>
      <c r="C14" s="306"/>
      <c r="D14" s="309"/>
      <c r="E14" s="307"/>
      <c r="F14" s="307"/>
      <c r="G14" s="336"/>
      <c r="H14" s="306"/>
      <c r="I14" s="309"/>
      <c r="J14" s="307"/>
      <c r="K14" s="312" t="s">
        <v>263</v>
      </c>
      <c r="L14" s="305"/>
      <c r="M14" s="310"/>
      <c r="N14" s="310"/>
      <c r="O14" s="311"/>
      <c r="P14" s="309"/>
      <c r="Q14" s="313"/>
      <c r="R14" s="314"/>
      <c r="S14" s="309"/>
      <c r="T14" s="307"/>
      <c r="U14" s="309"/>
      <c r="V14" s="305"/>
      <c r="W14" s="315"/>
      <c r="X14" s="316"/>
      <c r="Y14" s="317"/>
      <c r="Z14" s="363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17"/>
      <c r="AY14" s="317"/>
      <c r="AZ14" s="313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17"/>
      <c r="BO14" s="324"/>
      <c r="BP14" s="315"/>
      <c r="BQ14" s="317"/>
      <c r="BR14" s="611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15"/>
      <c r="CF14" s="317"/>
      <c r="CG14" s="317"/>
      <c r="CH14" s="317"/>
      <c r="CI14" s="324"/>
      <c r="CJ14" s="332">
        <f t="shared" si="0"/>
        <v>1</v>
      </c>
      <c r="CK14" s="333">
        <v>34</v>
      </c>
      <c r="CL14" s="334">
        <f t="shared" si="1"/>
        <v>2.9411764705882351</v>
      </c>
    </row>
    <row r="15" spans="1:90" ht="28.8" thickBot="1">
      <c r="A15" s="642"/>
      <c r="B15" s="335" t="s">
        <v>92</v>
      </c>
      <c r="C15" s="306"/>
      <c r="D15" s="307"/>
      <c r="E15" s="307"/>
      <c r="F15" s="307"/>
      <c r="G15" s="336"/>
      <c r="H15" s="306"/>
      <c r="I15" s="309"/>
      <c r="J15" s="307"/>
      <c r="K15" s="309"/>
      <c r="L15" s="305"/>
      <c r="M15" s="310"/>
      <c r="N15" s="417" t="s">
        <v>262</v>
      </c>
      <c r="O15" s="311"/>
      <c r="P15" s="309"/>
      <c r="Q15" s="313"/>
      <c r="R15" s="314"/>
      <c r="S15" s="309"/>
      <c r="T15" s="307"/>
      <c r="U15" s="309"/>
      <c r="V15" s="305"/>
      <c r="W15" s="309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07"/>
      <c r="AM15" s="317"/>
      <c r="AN15" s="317"/>
      <c r="AO15" s="317"/>
      <c r="AP15" s="324"/>
      <c r="AQ15" s="315"/>
      <c r="AR15" s="317"/>
      <c r="AS15" s="317"/>
      <c r="AT15" s="325"/>
      <c r="AU15" s="324"/>
      <c r="AV15" s="315"/>
      <c r="AW15" s="317"/>
      <c r="AX15" s="317"/>
      <c r="AY15" s="317"/>
      <c r="AZ15" s="324"/>
      <c r="BA15" s="315"/>
      <c r="BB15" s="317"/>
      <c r="BC15" s="331" t="s">
        <v>167</v>
      </c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17"/>
      <c r="BR15" s="611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31" t="s">
        <v>256</v>
      </c>
      <c r="CD15" s="324"/>
      <c r="CE15" s="315"/>
      <c r="CF15" s="309"/>
      <c r="CG15" s="317"/>
      <c r="CH15" s="317"/>
      <c r="CI15" s="324"/>
      <c r="CJ15" s="332">
        <f t="shared" si="0"/>
        <v>3</v>
      </c>
      <c r="CK15" s="333">
        <v>34</v>
      </c>
      <c r="CL15" s="334">
        <f t="shared" si="1"/>
        <v>8.8235294117647065</v>
      </c>
    </row>
    <row r="16" spans="1:90" ht="15" thickBot="1">
      <c r="A16" s="642"/>
      <c r="B16" s="362" t="s">
        <v>106</v>
      </c>
      <c r="C16" s="306"/>
      <c r="D16" s="307"/>
      <c r="E16" s="307"/>
      <c r="F16" s="307"/>
      <c r="G16" s="336"/>
      <c r="H16" s="306"/>
      <c r="I16" s="309"/>
      <c r="J16" s="309"/>
      <c r="K16" s="309"/>
      <c r="L16" s="305"/>
      <c r="M16" s="417" t="s">
        <v>173</v>
      </c>
      <c r="N16" s="310"/>
      <c r="O16" s="311"/>
      <c r="P16" s="309"/>
      <c r="Q16" s="313"/>
      <c r="R16" s="314"/>
      <c r="S16" s="309"/>
      <c r="T16" s="307"/>
      <c r="U16" s="309"/>
      <c r="V16" s="305"/>
      <c r="W16" s="315"/>
      <c r="X16" s="316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65"/>
      <c r="AM16" s="317"/>
      <c r="AN16" s="317"/>
      <c r="AO16" s="317"/>
      <c r="AP16" s="324"/>
      <c r="AQ16" s="315"/>
      <c r="AR16" s="317"/>
      <c r="AS16" s="317"/>
      <c r="AT16" s="325"/>
      <c r="AU16" s="324"/>
      <c r="AV16" s="315"/>
      <c r="AW16" s="317"/>
      <c r="AX16" s="317"/>
      <c r="AY16" s="317"/>
      <c r="AZ16" s="324"/>
      <c r="BA16" s="315"/>
      <c r="BB16" s="309"/>
      <c r="BC16" s="317"/>
      <c r="BD16" s="317"/>
      <c r="BE16" s="324"/>
      <c r="BF16" s="326"/>
      <c r="BG16" s="327"/>
      <c r="BH16" s="327"/>
      <c r="BI16" s="327"/>
      <c r="BJ16" s="328"/>
      <c r="BK16" s="65" t="s">
        <v>21</v>
      </c>
      <c r="BL16" s="317"/>
      <c r="BM16" s="317"/>
      <c r="BN16" s="317"/>
      <c r="BO16" s="324"/>
      <c r="BP16" s="315"/>
      <c r="BQ16" s="309"/>
      <c r="BR16" s="611"/>
      <c r="BS16" s="329"/>
      <c r="BT16" s="325"/>
      <c r="BU16" s="330"/>
      <c r="BV16" s="317"/>
      <c r="BW16" s="317"/>
      <c r="BX16" s="317"/>
      <c r="BY16" s="325"/>
      <c r="BZ16" s="330"/>
      <c r="CA16" s="317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0"/>
        <v>1</v>
      </c>
      <c r="CK16" s="333">
        <v>102</v>
      </c>
      <c r="CL16" s="334">
        <f t="shared" si="1"/>
        <v>0.98039215686274506</v>
      </c>
    </row>
    <row r="17" spans="1:90" ht="56.4" thickBot="1">
      <c r="A17" s="642"/>
      <c r="B17" s="362" t="s">
        <v>29</v>
      </c>
      <c r="C17" s="304"/>
      <c r="D17" s="309"/>
      <c r="E17" s="307"/>
      <c r="F17" s="307"/>
      <c r="G17" s="305"/>
      <c r="H17" s="304"/>
      <c r="I17" s="309"/>
      <c r="J17" s="307"/>
      <c r="K17" s="309"/>
      <c r="L17" s="305"/>
      <c r="M17" s="310"/>
      <c r="N17" s="309"/>
      <c r="O17" s="309"/>
      <c r="P17" s="309"/>
      <c r="Q17" s="313"/>
      <c r="R17" s="310"/>
      <c r="S17" s="309"/>
      <c r="T17" s="309"/>
      <c r="U17" s="309"/>
      <c r="V17" s="305"/>
      <c r="W17" s="315"/>
      <c r="X17" s="309"/>
      <c r="Y17" s="309"/>
      <c r="Z17" s="309"/>
      <c r="AA17" s="324"/>
      <c r="AB17" s="422"/>
      <c r="AC17" s="423"/>
      <c r="AD17" s="320"/>
      <c r="AE17" s="423"/>
      <c r="AF17" s="322"/>
      <c r="AG17" s="323" t="s">
        <v>21</v>
      </c>
      <c r="AH17" s="307"/>
      <c r="AI17" s="317"/>
      <c r="AJ17" s="307"/>
      <c r="AK17" s="324"/>
      <c r="AL17" s="304"/>
      <c r="AM17" s="317"/>
      <c r="AN17" s="317"/>
      <c r="AO17" s="317"/>
      <c r="AP17" s="324"/>
      <c r="AQ17" s="310"/>
      <c r="AR17" s="317"/>
      <c r="AS17" s="317"/>
      <c r="AT17" s="317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24"/>
      <c r="BF17" s="424"/>
      <c r="BG17" s="327"/>
      <c r="BH17" s="327"/>
      <c r="BI17" s="327"/>
      <c r="BJ17" s="328"/>
      <c r="BK17" s="65" t="s">
        <v>21</v>
      </c>
      <c r="BL17" s="317"/>
      <c r="BM17" s="317"/>
      <c r="BN17" s="317"/>
      <c r="BO17" s="324"/>
      <c r="BP17" s="315"/>
      <c r="BQ17" s="317"/>
      <c r="BR17" s="611"/>
      <c r="BS17" s="329"/>
      <c r="BT17" s="324"/>
      <c r="BU17" s="315"/>
      <c r="BV17" s="317"/>
      <c r="BW17" s="307"/>
      <c r="BX17" s="317"/>
      <c r="BY17" s="324"/>
      <c r="BZ17" s="315"/>
      <c r="CA17" s="317"/>
      <c r="CB17" s="317"/>
      <c r="CC17" s="317"/>
      <c r="CD17" s="324"/>
      <c r="CE17" s="315"/>
      <c r="CF17" s="317"/>
      <c r="CG17" s="317"/>
      <c r="CH17" s="317"/>
      <c r="CI17" s="324"/>
      <c r="CJ17" s="332">
        <f t="shared" si="0"/>
        <v>0</v>
      </c>
      <c r="CK17" s="333">
        <v>105</v>
      </c>
      <c r="CL17" s="334">
        <f t="shared" si="1"/>
        <v>0</v>
      </c>
    </row>
    <row r="18" spans="1:90" ht="15" thickBot="1">
      <c r="A18" s="642"/>
      <c r="B18" s="335" t="s">
        <v>264</v>
      </c>
      <c r="C18" s="304"/>
      <c r="D18" s="309"/>
      <c r="E18" s="309"/>
      <c r="F18" s="309"/>
      <c r="G18" s="313"/>
      <c r="H18" s="304"/>
      <c r="I18" s="309"/>
      <c r="J18" s="309"/>
      <c r="K18" s="309"/>
      <c r="L18" s="305"/>
      <c r="M18" s="310"/>
      <c r="N18" s="309"/>
      <c r="O18" s="309"/>
      <c r="P18" s="309"/>
      <c r="Q18" s="305"/>
      <c r="R18" s="310"/>
      <c r="S18" s="309"/>
      <c r="T18" s="309"/>
      <c r="U18" s="309"/>
      <c r="V18" s="305"/>
      <c r="W18" s="310"/>
      <c r="X18" s="309"/>
      <c r="Y18" s="309"/>
      <c r="Z18" s="309"/>
      <c r="AA18" s="324"/>
      <c r="AB18" s="422"/>
      <c r="AC18" s="425"/>
      <c r="AD18" s="320"/>
      <c r="AE18" s="425"/>
      <c r="AF18" s="322"/>
      <c r="AG18" s="323" t="s">
        <v>21</v>
      </c>
      <c r="AH18" s="307"/>
      <c r="AI18" s="309"/>
      <c r="AJ18" s="365"/>
      <c r="AK18" s="324"/>
      <c r="AL18" s="426"/>
      <c r="AM18" s="317"/>
      <c r="AN18" s="309"/>
      <c r="AO18" s="317"/>
      <c r="AP18" s="313"/>
      <c r="AQ18" s="310"/>
      <c r="AR18" s="309"/>
      <c r="AS18" s="317"/>
      <c r="AT18" s="309"/>
      <c r="AU18" s="313"/>
      <c r="AV18" s="310"/>
      <c r="AW18" s="317"/>
      <c r="AX18" s="309"/>
      <c r="AY18" s="317"/>
      <c r="AZ18" s="313"/>
      <c r="BA18" s="310"/>
      <c r="BB18" s="309"/>
      <c r="BC18" s="317"/>
      <c r="BD18" s="309"/>
      <c r="BE18" s="324"/>
      <c r="BF18" s="424"/>
      <c r="BG18" s="327"/>
      <c r="BH18" s="327"/>
      <c r="BI18" s="327"/>
      <c r="BJ18" s="328"/>
      <c r="BK18" s="65" t="s">
        <v>21</v>
      </c>
      <c r="BL18" s="317"/>
      <c r="BM18" s="309"/>
      <c r="BN18" s="317"/>
      <c r="BO18" s="313"/>
      <c r="BP18" s="315"/>
      <c r="BQ18" s="309"/>
      <c r="BR18" s="611"/>
      <c r="BS18" s="329"/>
      <c r="BT18" s="313"/>
      <c r="BU18" s="315"/>
      <c r="BV18" s="309"/>
      <c r="BW18" s="317"/>
      <c r="BX18" s="365"/>
      <c r="BY18" s="313"/>
      <c r="BZ18" s="315"/>
      <c r="CA18" s="365"/>
      <c r="CB18" s="317"/>
      <c r="CC18" s="309"/>
      <c r="CD18" s="324"/>
      <c r="CE18" s="310"/>
      <c r="CF18" s="309"/>
      <c r="CG18" s="317"/>
      <c r="CH18" s="309"/>
      <c r="CI18" s="324"/>
      <c r="CJ18" s="332">
        <f t="shared" si="0"/>
        <v>0</v>
      </c>
      <c r="CK18" s="427">
        <v>34</v>
      </c>
      <c r="CL18" s="334">
        <f t="shared" si="1"/>
        <v>0</v>
      </c>
    </row>
    <row r="19" spans="1:90" ht="56.4" thickBot="1">
      <c r="A19" s="642"/>
      <c r="B19" s="209" t="s">
        <v>122</v>
      </c>
      <c r="C19" s="212"/>
      <c r="D19" s="213"/>
      <c r="E19" s="213"/>
      <c r="F19" s="213"/>
      <c r="G19" s="213"/>
      <c r="H19" s="212"/>
      <c r="I19" s="213"/>
      <c r="J19" s="213"/>
      <c r="K19" s="213"/>
      <c r="L19" s="211"/>
      <c r="M19" s="213"/>
      <c r="N19" s="213"/>
      <c r="O19" s="213"/>
      <c r="P19" s="213"/>
      <c r="Q19" s="211"/>
      <c r="R19" s="213"/>
      <c r="S19" s="213"/>
      <c r="T19" s="213"/>
      <c r="U19" s="213"/>
      <c r="V19" s="211"/>
      <c r="W19" s="215"/>
      <c r="X19" s="213"/>
      <c r="Y19" s="216"/>
      <c r="Z19" s="213"/>
      <c r="AA19" s="217"/>
      <c r="AB19" s="218"/>
      <c r="AC19" s="219"/>
      <c r="AD19" s="153"/>
      <c r="AE19" s="220"/>
      <c r="AF19" s="221"/>
      <c r="AG19" s="222" t="s">
        <v>21</v>
      </c>
      <c r="AH19" s="213"/>
      <c r="AI19" s="223"/>
      <c r="AJ19" s="79"/>
      <c r="AK19" s="105"/>
      <c r="AL19" s="81"/>
      <c r="AM19" s="79"/>
      <c r="AN19" s="79"/>
      <c r="AO19" s="79"/>
      <c r="AP19" s="105"/>
      <c r="AQ19" s="224"/>
      <c r="AR19" s="79"/>
      <c r="AS19" s="79"/>
      <c r="AT19" s="79"/>
      <c r="AU19" s="105"/>
      <c r="AV19" s="81"/>
      <c r="AW19" s="79"/>
      <c r="AX19" s="79"/>
      <c r="AY19" s="79"/>
      <c r="AZ19" s="105"/>
      <c r="BA19" s="104"/>
      <c r="BB19" s="225"/>
      <c r="BC19" s="79"/>
      <c r="BD19" s="226"/>
      <c r="BE19" s="79"/>
      <c r="BF19" s="227"/>
      <c r="BG19" s="228"/>
      <c r="BH19" s="228"/>
      <c r="BI19" s="228"/>
      <c r="BJ19" s="229"/>
      <c r="BK19" s="230" t="s">
        <v>21</v>
      </c>
      <c r="BL19" s="226"/>
      <c r="BM19" s="79"/>
      <c r="BN19" s="226"/>
      <c r="BO19" s="231"/>
      <c r="BP19" s="225"/>
      <c r="BQ19" s="232"/>
      <c r="BR19" s="226"/>
      <c r="BS19" s="223"/>
      <c r="BT19" s="233"/>
      <c r="BU19" s="224"/>
      <c r="BV19" s="234"/>
      <c r="BW19" s="226"/>
      <c r="BX19" s="235"/>
      <c r="BY19" s="235"/>
      <c r="BZ19" s="224"/>
      <c r="CA19" s="223"/>
      <c r="CB19" s="235"/>
      <c r="CC19" s="235"/>
      <c r="CD19" s="236"/>
      <c r="CE19" s="237"/>
      <c r="CF19" s="232"/>
      <c r="CG19" s="226"/>
      <c r="CH19" s="235"/>
      <c r="CI19" s="236"/>
      <c r="CJ19" s="238">
        <f t="shared" si="0"/>
        <v>0</v>
      </c>
      <c r="CK19" s="239">
        <v>34</v>
      </c>
      <c r="CL19" s="240">
        <f t="shared" ref="CL19" si="2">CJ19/CK19*100</f>
        <v>0</v>
      </c>
    </row>
    <row r="20" spans="1:90" ht="15" thickBot="1">
      <c r="A20" s="110"/>
      <c r="B20" s="111"/>
      <c r="C20" s="114"/>
      <c r="D20" s="115"/>
      <c r="E20" s="112"/>
      <c r="F20" s="115"/>
      <c r="G20" s="115"/>
      <c r="H20" s="116"/>
      <c r="I20" s="115"/>
      <c r="J20" s="115"/>
      <c r="K20" s="115"/>
      <c r="L20" s="113"/>
      <c r="M20" s="117"/>
      <c r="N20" s="115"/>
      <c r="O20" s="115"/>
      <c r="P20" s="115"/>
      <c r="Q20" s="113"/>
      <c r="R20" s="117"/>
      <c r="S20" s="115"/>
      <c r="T20" s="115"/>
      <c r="U20" s="115"/>
      <c r="V20" s="113"/>
      <c r="W20" s="118"/>
      <c r="X20" s="115"/>
      <c r="Y20" s="119"/>
      <c r="Z20" s="115"/>
      <c r="AA20" s="120"/>
      <c r="AB20" s="121"/>
      <c r="AC20" s="122"/>
      <c r="AD20" s="123"/>
      <c r="AE20" s="123"/>
      <c r="AF20" s="124"/>
      <c r="AG20" s="125" t="s">
        <v>21</v>
      </c>
      <c r="AH20" s="115"/>
      <c r="AI20" s="112"/>
      <c r="AJ20" s="115"/>
      <c r="AK20" s="126"/>
      <c r="AL20" s="117"/>
      <c r="AM20" s="115"/>
      <c r="AN20" s="115"/>
      <c r="AO20" s="115"/>
      <c r="AP20" s="126"/>
      <c r="AQ20" s="118"/>
      <c r="AR20" s="115"/>
      <c r="AS20" s="115"/>
      <c r="AT20" s="115"/>
      <c r="AU20" s="126"/>
      <c r="AV20" s="117"/>
      <c r="AW20" s="115"/>
      <c r="AX20" s="115"/>
      <c r="AY20" s="115"/>
      <c r="AZ20" s="126"/>
      <c r="BA20" s="127"/>
      <c r="BB20" s="128"/>
      <c r="BC20" s="115"/>
      <c r="BD20" s="119"/>
      <c r="BE20" s="115"/>
      <c r="BF20" s="129"/>
      <c r="BG20" s="130"/>
      <c r="BH20" s="130"/>
      <c r="BI20" s="130"/>
      <c r="BJ20" s="131"/>
      <c r="BK20" s="125" t="s">
        <v>21</v>
      </c>
      <c r="BL20" s="119"/>
      <c r="BM20" s="115"/>
      <c r="BN20" s="119"/>
      <c r="BO20" s="132"/>
      <c r="BP20" s="128"/>
      <c r="BQ20" s="133"/>
      <c r="BR20" s="119"/>
      <c r="BS20" s="134"/>
      <c r="BT20" s="135"/>
      <c r="BU20" s="118"/>
      <c r="BV20" s="119"/>
      <c r="BW20" s="119"/>
      <c r="BX20" s="133"/>
      <c r="BY20" s="133"/>
      <c r="BZ20" s="118"/>
      <c r="CA20" s="136"/>
      <c r="CB20" s="133"/>
      <c r="CC20" s="133"/>
      <c r="CD20" s="120"/>
      <c r="CE20" s="137"/>
      <c r="CF20" s="133"/>
      <c r="CG20" s="119"/>
      <c r="CH20" s="133"/>
      <c r="CI20" s="120"/>
      <c r="CJ20" s="138"/>
      <c r="CK20" s="139"/>
      <c r="CL20" s="140"/>
    </row>
    <row r="21" spans="1:90" ht="15" thickBot="1">
      <c r="A21" s="141"/>
      <c r="B21" s="142"/>
      <c r="C21" s="145"/>
      <c r="D21" s="146"/>
      <c r="E21" s="143"/>
      <c r="F21" s="146"/>
      <c r="G21" s="146"/>
      <c r="H21" s="147"/>
      <c r="I21" s="146"/>
      <c r="J21" s="146"/>
      <c r="K21" s="146"/>
      <c r="L21" s="144"/>
      <c r="M21" s="147"/>
      <c r="N21" s="146"/>
      <c r="O21" s="146"/>
      <c r="P21" s="146"/>
      <c r="Q21" s="144"/>
      <c r="R21" s="148"/>
      <c r="S21" s="146"/>
      <c r="T21" s="146"/>
      <c r="U21" s="146"/>
      <c r="V21" s="144"/>
      <c r="W21" s="149"/>
      <c r="X21" s="146"/>
      <c r="Y21" s="150"/>
      <c r="Z21" s="146"/>
      <c r="AA21" s="151"/>
      <c r="AB21" s="152"/>
      <c r="AC21" s="153"/>
      <c r="AD21" s="153"/>
      <c r="AE21" s="153"/>
      <c r="AF21" s="154"/>
      <c r="AG21" s="155" t="s">
        <v>21</v>
      </c>
      <c r="AH21" s="146"/>
      <c r="AI21" s="143"/>
      <c r="AJ21" s="146"/>
      <c r="AK21" s="156"/>
      <c r="AL21" s="157"/>
      <c r="AM21" s="146"/>
      <c r="AN21" s="146"/>
      <c r="AO21" s="146"/>
      <c r="AP21" s="156"/>
      <c r="AQ21" s="149"/>
      <c r="AR21" s="146"/>
      <c r="AS21" s="146"/>
      <c r="AT21" s="146"/>
      <c r="AU21" s="156"/>
      <c r="AV21" s="157"/>
      <c r="AW21" s="146"/>
      <c r="AX21" s="146"/>
      <c r="AY21" s="146"/>
      <c r="AZ21" s="156"/>
      <c r="BA21" s="148"/>
      <c r="BB21" s="158"/>
      <c r="BC21" s="146"/>
      <c r="BD21" s="150"/>
      <c r="BE21" s="146"/>
      <c r="BF21" s="159"/>
      <c r="BG21" s="160"/>
      <c r="BH21" s="160"/>
      <c r="BI21" s="160"/>
      <c r="BJ21" s="161"/>
      <c r="BK21" s="155" t="s">
        <v>21</v>
      </c>
      <c r="BL21" s="150"/>
      <c r="BM21" s="146"/>
      <c r="BN21" s="150"/>
      <c r="BO21" s="162"/>
      <c r="BP21" s="163"/>
      <c r="BQ21" s="164"/>
      <c r="BR21" s="150"/>
      <c r="BS21" s="164"/>
      <c r="BT21" s="151"/>
      <c r="BU21" s="149"/>
      <c r="BV21" s="164"/>
      <c r="BW21" s="150"/>
      <c r="BX21" s="164"/>
      <c r="BY21" s="164"/>
      <c r="BZ21" s="149"/>
      <c r="CA21" s="164"/>
      <c r="CB21" s="150"/>
      <c r="CC21" s="164"/>
      <c r="CD21" s="151"/>
      <c r="CE21" s="164"/>
      <c r="CF21" s="164"/>
      <c r="CG21" s="146"/>
      <c r="CH21" s="164"/>
      <c r="CI21" s="151"/>
      <c r="CJ21" s="165"/>
      <c r="CK21" s="166"/>
      <c r="CL21" s="167"/>
    </row>
    <row r="22" spans="1:90">
      <c r="A22" s="168"/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</row>
    <row r="23" spans="1:90">
      <c r="A23" s="168"/>
      <c r="B23" s="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2"/>
      <c r="B25" s="173"/>
      <c r="C25" s="172"/>
      <c r="D25" s="172"/>
      <c r="E25" s="172"/>
      <c r="F25" s="172"/>
      <c r="G25" s="172"/>
      <c r="H25" s="172"/>
      <c r="I25" s="175"/>
      <c r="J25" s="175"/>
      <c r="K25" s="175"/>
      <c r="L25" s="175"/>
      <c r="M25" s="175"/>
      <c r="N25" s="175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</row>
    <row r="26" spans="1:90">
      <c r="A26" s="170"/>
      <c r="B26" s="1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A27" s="170"/>
      <c r="B27" s="16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B29" s="17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</row>
    <row r="30" spans="1:90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90">
      <c r="B31" s="170"/>
      <c r="C31" s="182"/>
      <c r="D31" s="182"/>
      <c r="E31" s="171"/>
      <c r="F31" s="171"/>
      <c r="G31" s="171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68"/>
      <c r="V31" s="168"/>
      <c r="W31" s="168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 ht="35.4" customHeight="1">
      <c r="C32" s="631"/>
      <c r="D32" s="631"/>
      <c r="E32" s="631"/>
      <c r="F32" s="183" t="s">
        <v>36</v>
      </c>
      <c r="G32" s="170"/>
      <c r="H32" s="632" t="s">
        <v>37</v>
      </c>
      <c r="I32" s="632"/>
      <c r="J32" s="632"/>
      <c r="K32" s="632"/>
      <c r="L32" s="184" t="s">
        <v>38</v>
      </c>
      <c r="M32" s="170"/>
      <c r="N32" s="626" t="s">
        <v>39</v>
      </c>
      <c r="O32" s="626"/>
      <c r="P32" s="626"/>
      <c r="Q32" s="183" t="s">
        <v>40</v>
      </c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24.6" customHeight="1">
      <c r="C33" s="617"/>
      <c r="D33" s="617"/>
      <c r="E33" s="617"/>
      <c r="F33" s="185" t="s">
        <v>41</v>
      </c>
      <c r="G33" s="170"/>
      <c r="H33" s="627" t="s">
        <v>42</v>
      </c>
      <c r="I33" s="627"/>
      <c r="J33" s="627"/>
      <c r="K33" s="627"/>
      <c r="L33" s="186" t="s">
        <v>43</v>
      </c>
      <c r="M33" s="170"/>
      <c r="N33" s="629" t="s">
        <v>44</v>
      </c>
      <c r="O33" s="629"/>
      <c r="P33" s="629"/>
      <c r="Q33" s="188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7"/>
      <c r="D34" s="617"/>
      <c r="E34" s="617"/>
      <c r="F34" s="189" t="s">
        <v>45</v>
      </c>
      <c r="G34" s="170"/>
      <c r="H34" s="627" t="s">
        <v>46</v>
      </c>
      <c r="I34" s="627"/>
      <c r="J34" s="627"/>
      <c r="K34" s="627"/>
      <c r="L34" s="186" t="s">
        <v>47</v>
      </c>
      <c r="M34" s="170"/>
      <c r="N34" s="628" t="s">
        <v>48</v>
      </c>
      <c r="O34" s="628"/>
      <c r="P34" s="628"/>
      <c r="Q34" s="191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50</v>
      </c>
      <c r="G35" s="170"/>
      <c r="H35" s="625" t="s">
        <v>51</v>
      </c>
      <c r="I35" s="625"/>
      <c r="J35" s="625"/>
      <c r="K35" s="625"/>
      <c r="L35" s="186" t="s">
        <v>52</v>
      </c>
      <c r="M35" s="170"/>
      <c r="N35" s="629" t="s">
        <v>53</v>
      </c>
      <c r="O35" s="629"/>
      <c r="P35" s="629"/>
      <c r="Q35" s="192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6"/>
      <c r="D36" s="616"/>
      <c r="E36" s="616"/>
      <c r="F36" s="189" t="s">
        <v>55</v>
      </c>
      <c r="G36" s="170"/>
      <c r="H36" s="627" t="s">
        <v>56</v>
      </c>
      <c r="I36" s="627"/>
      <c r="J36" s="627"/>
      <c r="K36" s="627"/>
      <c r="L36" s="186" t="s">
        <v>57</v>
      </c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5" t="s">
        <v>59</v>
      </c>
      <c r="G37" s="170"/>
      <c r="H37" s="625" t="s">
        <v>60</v>
      </c>
      <c r="I37" s="625"/>
      <c r="J37" s="625"/>
      <c r="K37" s="625"/>
      <c r="L37" s="186" t="s">
        <v>61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7"/>
      <c r="D38" s="617"/>
      <c r="E38" s="617"/>
      <c r="F38" s="189" t="s">
        <v>62</v>
      </c>
      <c r="G38" s="170"/>
      <c r="H38" s="625" t="s">
        <v>63</v>
      </c>
      <c r="I38" s="625"/>
      <c r="J38" s="625"/>
      <c r="K38" s="625"/>
      <c r="L38" s="186" t="s">
        <v>64</v>
      </c>
      <c r="M38" s="170"/>
      <c r="N38" s="626" t="s">
        <v>65</v>
      </c>
      <c r="O38" s="626"/>
      <c r="P38" s="626"/>
      <c r="Q38" s="193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66</v>
      </c>
      <c r="G39" s="170"/>
      <c r="H39" s="625" t="s">
        <v>67</v>
      </c>
      <c r="I39" s="625"/>
      <c r="J39" s="625"/>
      <c r="K39" s="625"/>
      <c r="L39" s="186" t="s">
        <v>68</v>
      </c>
      <c r="M39" s="170"/>
      <c r="N39" s="626" t="s">
        <v>69</v>
      </c>
      <c r="O39" s="626"/>
      <c r="P39" s="626"/>
      <c r="Q39" s="194" t="s">
        <v>21</v>
      </c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9" t="s">
        <v>71</v>
      </c>
      <c r="G40" s="170"/>
      <c r="H40" s="625" t="s">
        <v>72</v>
      </c>
      <c r="I40" s="625"/>
      <c r="J40" s="625"/>
      <c r="K40" s="625"/>
      <c r="L40" s="186" t="s">
        <v>73</v>
      </c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7"/>
      <c r="D41" s="617"/>
      <c r="E41" s="617"/>
      <c r="F41" s="189" t="s">
        <v>74</v>
      </c>
      <c r="G41" s="170"/>
      <c r="H41" s="625" t="s">
        <v>75</v>
      </c>
      <c r="I41" s="625"/>
      <c r="J41" s="625"/>
      <c r="K41" s="625"/>
      <c r="L41" s="186" t="s">
        <v>76</v>
      </c>
      <c r="M41" s="170"/>
      <c r="N41" s="19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6"/>
      <c r="D42" s="616"/>
      <c r="E42" s="616"/>
      <c r="F42" s="185" t="s">
        <v>78</v>
      </c>
      <c r="G42" s="170"/>
      <c r="H42" s="625" t="s">
        <v>79</v>
      </c>
      <c r="I42" s="625"/>
      <c r="J42" s="625"/>
      <c r="K42" s="625"/>
      <c r="L42" s="186" t="s">
        <v>80</v>
      </c>
      <c r="M42" s="170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82</v>
      </c>
      <c r="G43" s="170"/>
      <c r="H43" s="625" t="s">
        <v>83</v>
      </c>
      <c r="I43" s="625"/>
      <c r="J43" s="625"/>
      <c r="K43" s="625"/>
      <c r="L43" s="186" t="s">
        <v>84</v>
      </c>
      <c r="M43" s="170"/>
      <c r="N43" s="197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85</v>
      </c>
      <c r="G44" s="170"/>
      <c r="H44" s="625" t="s">
        <v>86</v>
      </c>
      <c r="I44" s="625"/>
      <c r="J44" s="625"/>
      <c r="K44" s="625"/>
      <c r="L44" s="186" t="s">
        <v>87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89</v>
      </c>
      <c r="G45" s="170"/>
      <c r="H45" s="625" t="s">
        <v>90</v>
      </c>
      <c r="I45" s="625"/>
      <c r="J45" s="625"/>
      <c r="K45" s="625"/>
      <c r="L45" s="186" t="s">
        <v>91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7"/>
      <c r="D46" s="617"/>
      <c r="E46" s="617"/>
      <c r="F46" s="189" t="s">
        <v>93</v>
      </c>
      <c r="G46" s="170"/>
      <c r="H46" s="625" t="s">
        <v>94</v>
      </c>
      <c r="I46" s="625"/>
      <c r="J46" s="625"/>
      <c r="K46" s="625"/>
      <c r="L46" s="186" t="s">
        <v>95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6"/>
      <c r="D47" s="616"/>
      <c r="E47" s="616"/>
      <c r="F47" s="189" t="s">
        <v>97</v>
      </c>
      <c r="G47" s="170"/>
      <c r="H47" s="624" t="s">
        <v>98</v>
      </c>
      <c r="I47" s="624"/>
      <c r="J47" s="624"/>
      <c r="K47" s="624"/>
      <c r="L47" s="170" t="s">
        <v>99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101</v>
      </c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103</v>
      </c>
      <c r="G49" s="170"/>
      <c r="H49" s="622" t="s">
        <v>104</v>
      </c>
      <c r="I49" s="622"/>
      <c r="J49" s="622"/>
      <c r="K49" s="622"/>
      <c r="L49" s="198" t="s">
        <v>105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107</v>
      </c>
      <c r="G50" s="170"/>
      <c r="H50" s="622">
        <v>2</v>
      </c>
      <c r="I50" s="622"/>
      <c r="J50" s="622"/>
      <c r="K50" s="622"/>
      <c r="L50" s="198" t="s">
        <v>108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90" t="s">
        <v>110</v>
      </c>
      <c r="G51" s="170"/>
      <c r="H51" s="623" t="s">
        <v>98</v>
      </c>
      <c r="I51" s="623"/>
      <c r="J51" s="623"/>
      <c r="K51" s="623"/>
      <c r="L51" s="199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112</v>
      </c>
      <c r="G52" s="170"/>
      <c r="H52" s="200"/>
      <c r="I52" s="200"/>
      <c r="J52" s="200"/>
      <c r="K52" s="200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7.399999999999999">
      <c r="C53" s="617"/>
      <c r="D53" s="617"/>
      <c r="E53" s="617"/>
      <c r="F53" s="190" t="s">
        <v>114</v>
      </c>
      <c r="G53" s="170"/>
      <c r="H53" s="618" t="s">
        <v>115</v>
      </c>
      <c r="I53" s="618"/>
      <c r="J53" s="618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5.6" customHeight="1">
      <c r="C54" s="616"/>
      <c r="D54" s="616"/>
      <c r="E54" s="616"/>
      <c r="F54" s="187" t="s">
        <v>117</v>
      </c>
      <c r="G54" s="170"/>
      <c r="H54" s="619" t="s">
        <v>118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4.4" customHeight="1">
      <c r="C55" s="620"/>
      <c r="D55" s="620"/>
      <c r="E55" s="620"/>
      <c r="F55" s="185" t="s">
        <v>120</v>
      </c>
      <c r="G55" s="170"/>
      <c r="H55" s="621" t="s">
        <v>121</v>
      </c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16"/>
      <c r="D56" s="616"/>
      <c r="E56" s="616"/>
      <c r="F56" s="189" t="s">
        <v>123</v>
      </c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9"/>
    <mergeCell ref="C32:E32"/>
    <mergeCell ref="H32:K32"/>
    <mergeCell ref="N32:P32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C37:E37"/>
    <mergeCell ref="H37:K37"/>
    <mergeCell ref="C38:E38"/>
    <mergeCell ref="H38:K38"/>
    <mergeCell ref="N38:P38"/>
    <mergeCell ref="C39:E39"/>
    <mergeCell ref="H39:K39"/>
    <mergeCell ref="N39:P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C49:E49"/>
    <mergeCell ref="H49:K49"/>
    <mergeCell ref="C50:E50"/>
    <mergeCell ref="H50:K50"/>
    <mergeCell ref="C51:E51"/>
    <mergeCell ref="H51:K51"/>
    <mergeCell ref="C52:E52"/>
    <mergeCell ref="C56:E56"/>
    <mergeCell ref="C53:E53"/>
    <mergeCell ref="H53:J53"/>
    <mergeCell ref="C54:E54"/>
    <mergeCell ref="H54:T54"/>
    <mergeCell ref="C55:E55"/>
    <mergeCell ref="H55:T55"/>
  </mergeCells>
  <conditionalFormatting sqref="AG2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9:AF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G21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8:AF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6"/>
  <sheetViews>
    <sheetView tabSelected="1" topLeftCell="BG1" zoomScaleNormal="100" workbookViewId="0">
      <selection activeCell="AH7" sqref="AH7:AI7"/>
    </sheetView>
  </sheetViews>
  <sheetFormatPr defaultColWidth="8.6640625" defaultRowHeight="14.4"/>
  <cols>
    <col min="3" max="87" width="6.21875" customWidth="1"/>
  </cols>
  <sheetData>
    <row r="1" spans="1:90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D1" s="633"/>
      <c r="BE1" s="633"/>
      <c r="BF1" s="633"/>
      <c r="BG1" s="633"/>
      <c r="BH1" s="633"/>
      <c r="BI1" s="633"/>
      <c r="BJ1" s="633"/>
      <c r="BK1" s="633"/>
      <c r="BL1" s="633"/>
      <c r="BM1" s="633"/>
      <c r="BN1" s="633"/>
      <c r="BO1" s="633"/>
      <c r="BP1" s="633"/>
      <c r="BQ1" s="633"/>
      <c r="BR1" s="633"/>
      <c r="BS1" s="633"/>
      <c r="BT1" s="633"/>
      <c r="BU1" s="633"/>
      <c r="BV1" s="633"/>
      <c r="BW1" s="633"/>
      <c r="BX1" s="633"/>
      <c r="BY1" s="633"/>
      <c r="BZ1" s="633"/>
      <c r="CA1" s="633"/>
      <c r="CB1" s="633"/>
      <c r="CC1" s="633"/>
      <c r="CD1" s="633"/>
      <c r="CE1" s="633"/>
      <c r="CF1" s="633"/>
      <c r="CG1" s="633"/>
      <c r="CH1" s="633"/>
      <c r="CI1" s="633"/>
      <c r="CJ1" s="633"/>
      <c r="CK1" s="633"/>
      <c r="CL1" s="633"/>
    </row>
    <row r="2" spans="1:90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15" customHeight="1" thickBot="1">
      <c r="A3" s="634" t="s">
        <v>1</v>
      </c>
      <c r="B3" s="635" t="s">
        <v>2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4" t="s">
        <v>4</v>
      </c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6" t="s">
        <v>5</v>
      </c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4" t="s">
        <v>6</v>
      </c>
      <c r="BO3" s="634"/>
      <c r="BP3" s="634"/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 t="s">
        <v>7</v>
      </c>
      <c r="CK3" s="634"/>
      <c r="CL3" s="634"/>
    </row>
    <row r="4" spans="1:90" ht="15" thickBot="1">
      <c r="A4" s="634"/>
      <c r="B4" s="635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8" t="s">
        <v>9</v>
      </c>
      <c r="BO4" s="638"/>
      <c r="BP4" s="638"/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4"/>
      <c r="CK4" s="634"/>
      <c r="CL4" s="634"/>
    </row>
    <row r="5" spans="1:90" ht="14.4" customHeight="1" thickBot="1">
      <c r="A5" s="634"/>
      <c r="B5" s="635"/>
      <c r="C5" s="5" t="s">
        <v>12</v>
      </c>
      <c r="D5" s="6" t="s">
        <v>13</v>
      </c>
      <c r="E5" s="6" t="s">
        <v>14</v>
      </c>
      <c r="F5" s="6" t="s">
        <v>10</v>
      </c>
      <c r="G5" s="4" t="s">
        <v>15</v>
      </c>
      <c r="H5" s="5" t="s">
        <v>12</v>
      </c>
      <c r="I5" s="6" t="s">
        <v>13</v>
      </c>
      <c r="J5" s="6" t="s">
        <v>14</v>
      </c>
      <c r="K5" s="6" t="s">
        <v>10</v>
      </c>
      <c r="L5" s="4" t="s">
        <v>15</v>
      </c>
      <c r="M5" s="5" t="s">
        <v>12</v>
      </c>
      <c r="N5" s="6" t="s">
        <v>13</v>
      </c>
      <c r="O5" s="6" t="s">
        <v>14</v>
      </c>
      <c r="P5" s="6" t="s">
        <v>10</v>
      </c>
      <c r="Q5" s="4" t="s">
        <v>15</v>
      </c>
      <c r="R5" s="5" t="s">
        <v>12</v>
      </c>
      <c r="S5" s="6" t="s">
        <v>13</v>
      </c>
      <c r="T5" s="6" t="s">
        <v>14</v>
      </c>
      <c r="U5" s="6" t="s">
        <v>10</v>
      </c>
      <c r="V5" s="4" t="s">
        <v>15</v>
      </c>
      <c r="W5" s="5" t="s">
        <v>12</v>
      </c>
      <c r="X5" s="6" t="s">
        <v>13</v>
      </c>
      <c r="Y5" s="6" t="s">
        <v>14</v>
      </c>
      <c r="Z5" s="6" t="s">
        <v>10</v>
      </c>
      <c r="AA5" s="4" t="s">
        <v>15</v>
      </c>
      <c r="AB5" s="7" t="s">
        <v>12</v>
      </c>
      <c r="AC5" s="8" t="s">
        <v>13</v>
      </c>
      <c r="AD5" s="8" t="s">
        <v>14</v>
      </c>
      <c r="AE5" s="8" t="s">
        <v>10</v>
      </c>
      <c r="AF5" s="9" t="s">
        <v>15</v>
      </c>
      <c r="AG5" s="5" t="s">
        <v>12</v>
      </c>
      <c r="AH5" s="6" t="s">
        <v>13</v>
      </c>
      <c r="AI5" s="6" t="s">
        <v>14</v>
      </c>
      <c r="AJ5" s="6" t="s">
        <v>10</v>
      </c>
      <c r="AK5" s="4" t="s">
        <v>15</v>
      </c>
      <c r="AL5" s="5" t="s">
        <v>12</v>
      </c>
      <c r="AM5" s="6" t="s">
        <v>13</v>
      </c>
      <c r="AN5" s="6" t="s">
        <v>14</v>
      </c>
      <c r="AO5" s="6" t="s">
        <v>10</v>
      </c>
      <c r="AP5" s="4" t="s">
        <v>15</v>
      </c>
      <c r="AQ5" s="3" t="s">
        <v>12</v>
      </c>
      <c r="AR5" s="6" t="s">
        <v>13</v>
      </c>
      <c r="AS5" s="6" t="s">
        <v>14</v>
      </c>
      <c r="AT5" s="4" t="s">
        <v>10</v>
      </c>
      <c r="AU5" s="4" t="s">
        <v>15</v>
      </c>
      <c r="AV5" s="5" t="s">
        <v>12</v>
      </c>
      <c r="AW5" s="6" t="s">
        <v>13</v>
      </c>
      <c r="AX5" s="6" t="s">
        <v>14</v>
      </c>
      <c r="AY5" s="6" t="s">
        <v>10</v>
      </c>
      <c r="AZ5" s="4" t="s">
        <v>15</v>
      </c>
      <c r="BA5" s="5" t="s">
        <v>12</v>
      </c>
      <c r="BB5" s="6" t="s">
        <v>13</v>
      </c>
      <c r="BC5" s="6" t="s">
        <v>14</v>
      </c>
      <c r="BD5" s="6" t="s">
        <v>10</v>
      </c>
      <c r="BE5" s="4" t="s">
        <v>15</v>
      </c>
      <c r="BF5" s="10" t="s">
        <v>12</v>
      </c>
      <c r="BG5" s="11" t="s">
        <v>13</v>
      </c>
      <c r="BH5" s="11" t="s">
        <v>14</v>
      </c>
      <c r="BI5" s="11" t="s">
        <v>10</v>
      </c>
      <c r="BJ5" s="12" t="s">
        <v>15</v>
      </c>
      <c r="BK5" s="5" t="s">
        <v>12</v>
      </c>
      <c r="BL5" s="6" t="s">
        <v>13</v>
      </c>
      <c r="BM5" s="6" t="s">
        <v>14</v>
      </c>
      <c r="BN5" s="6" t="s">
        <v>10</v>
      </c>
      <c r="BO5" s="4" t="s">
        <v>15</v>
      </c>
      <c r="BP5" s="5" t="s">
        <v>12</v>
      </c>
      <c r="BQ5" s="6" t="s">
        <v>13</v>
      </c>
      <c r="BR5" s="6" t="s">
        <v>14</v>
      </c>
      <c r="BS5" s="6" t="s">
        <v>10</v>
      </c>
      <c r="BT5" s="4" t="s">
        <v>15</v>
      </c>
      <c r="BU5" s="5" t="s">
        <v>12</v>
      </c>
      <c r="BV5" s="6" t="s">
        <v>13</v>
      </c>
      <c r="BW5" s="6" t="s">
        <v>14</v>
      </c>
      <c r="BX5" s="6" t="s">
        <v>10</v>
      </c>
      <c r="BY5" s="4" t="s">
        <v>15</v>
      </c>
      <c r="BZ5" s="5" t="s">
        <v>12</v>
      </c>
      <c r="CA5" s="6" t="s">
        <v>13</v>
      </c>
      <c r="CB5" s="6" t="s">
        <v>14</v>
      </c>
      <c r="CC5" s="6" t="s">
        <v>10</v>
      </c>
      <c r="CD5" s="4" t="s">
        <v>15</v>
      </c>
      <c r="CE5" s="5" t="s">
        <v>12</v>
      </c>
      <c r="CF5" s="6" t="s">
        <v>13</v>
      </c>
      <c r="CG5" s="6" t="s">
        <v>14</v>
      </c>
      <c r="CH5" s="6" t="s">
        <v>10</v>
      </c>
      <c r="CI5" s="4" t="s">
        <v>15</v>
      </c>
      <c r="CJ5" s="639" t="s">
        <v>16</v>
      </c>
      <c r="CK5" s="640" t="s">
        <v>17</v>
      </c>
      <c r="CL5" s="641" t="s">
        <v>18</v>
      </c>
    </row>
    <row r="6" spans="1:90" ht="16.2" thickBot="1">
      <c r="A6" s="634"/>
      <c r="B6" s="635"/>
      <c r="C6" s="15">
        <v>2</v>
      </c>
      <c r="D6" s="16">
        <v>3</v>
      </c>
      <c r="E6" s="16">
        <v>4</v>
      </c>
      <c r="F6" s="16">
        <v>5</v>
      </c>
      <c r="G6" s="14">
        <v>6</v>
      </c>
      <c r="H6" s="15">
        <v>9</v>
      </c>
      <c r="I6" s="16">
        <v>10</v>
      </c>
      <c r="J6" s="16">
        <v>11</v>
      </c>
      <c r="K6" s="16">
        <v>12</v>
      </c>
      <c r="L6" s="14">
        <v>13</v>
      </c>
      <c r="M6" s="15">
        <v>16</v>
      </c>
      <c r="N6" s="16">
        <v>17</v>
      </c>
      <c r="O6" s="16">
        <v>18</v>
      </c>
      <c r="P6" s="16">
        <v>19</v>
      </c>
      <c r="Q6" s="14">
        <v>20</v>
      </c>
      <c r="R6" s="15">
        <v>23</v>
      </c>
      <c r="S6" s="16">
        <v>24</v>
      </c>
      <c r="T6" s="16">
        <v>25</v>
      </c>
      <c r="U6" s="16">
        <v>26</v>
      </c>
      <c r="V6" s="14">
        <v>27</v>
      </c>
      <c r="W6" s="15">
        <v>30</v>
      </c>
      <c r="X6" s="16">
        <v>1</v>
      </c>
      <c r="Y6" s="16">
        <v>2</v>
      </c>
      <c r="Z6" s="16">
        <v>3</v>
      </c>
      <c r="AA6" s="14">
        <v>4</v>
      </c>
      <c r="AB6" s="598">
        <v>7</v>
      </c>
      <c r="AC6" s="599">
        <v>8</v>
      </c>
      <c r="AD6" s="599">
        <v>9</v>
      </c>
      <c r="AE6" s="599">
        <v>10</v>
      </c>
      <c r="AF6" s="600">
        <v>11</v>
      </c>
      <c r="AG6" s="15">
        <v>14</v>
      </c>
      <c r="AH6" s="16">
        <v>15</v>
      </c>
      <c r="AI6" s="16">
        <v>16</v>
      </c>
      <c r="AJ6" s="16">
        <v>17</v>
      </c>
      <c r="AK6" s="14">
        <v>18</v>
      </c>
      <c r="AL6" s="15">
        <v>21</v>
      </c>
      <c r="AM6" s="16">
        <v>22</v>
      </c>
      <c r="AN6" s="16">
        <v>23</v>
      </c>
      <c r="AO6" s="16">
        <v>24</v>
      </c>
      <c r="AP6" s="14">
        <v>25</v>
      </c>
      <c r="AQ6" s="13">
        <v>28</v>
      </c>
      <c r="AR6" s="16">
        <v>29</v>
      </c>
      <c r="AS6" s="16">
        <v>30</v>
      </c>
      <c r="AT6" s="14">
        <v>31</v>
      </c>
      <c r="AU6" s="14">
        <v>1</v>
      </c>
      <c r="AV6" s="15">
        <v>4</v>
      </c>
      <c r="AW6" s="16">
        <v>5</v>
      </c>
      <c r="AX6" s="16">
        <v>6</v>
      </c>
      <c r="AY6" s="16">
        <v>7</v>
      </c>
      <c r="AZ6" s="14">
        <v>8</v>
      </c>
      <c r="BA6" s="15">
        <v>11</v>
      </c>
      <c r="BB6" s="16">
        <v>12</v>
      </c>
      <c r="BC6" s="16">
        <v>13</v>
      </c>
      <c r="BD6" s="16">
        <v>14</v>
      </c>
      <c r="BE6" s="14">
        <v>15</v>
      </c>
      <c r="BF6" s="20">
        <v>18</v>
      </c>
      <c r="BG6" s="21">
        <v>19</v>
      </c>
      <c r="BH6" s="21">
        <v>20</v>
      </c>
      <c r="BI6" s="21">
        <v>21</v>
      </c>
      <c r="BJ6" s="22">
        <v>22</v>
      </c>
      <c r="BK6" s="15">
        <v>25</v>
      </c>
      <c r="BL6" s="16">
        <v>26</v>
      </c>
      <c r="BM6" s="16">
        <v>27</v>
      </c>
      <c r="BN6" s="16">
        <v>28</v>
      </c>
      <c r="BO6" s="14">
        <v>29</v>
      </c>
      <c r="BP6" s="15">
        <v>2</v>
      </c>
      <c r="BQ6" s="16">
        <v>3</v>
      </c>
      <c r="BR6" s="16">
        <v>4</v>
      </c>
      <c r="BS6" s="16">
        <v>5</v>
      </c>
      <c r="BT6" s="14">
        <v>6</v>
      </c>
      <c r="BU6" s="15">
        <v>9</v>
      </c>
      <c r="BV6" s="16">
        <v>10</v>
      </c>
      <c r="BW6" s="16">
        <v>11</v>
      </c>
      <c r="BX6" s="16">
        <v>12</v>
      </c>
      <c r="BY6" s="14">
        <v>13</v>
      </c>
      <c r="BZ6" s="15">
        <v>16</v>
      </c>
      <c r="CA6" s="16">
        <v>17</v>
      </c>
      <c r="CB6" s="16">
        <v>18</v>
      </c>
      <c r="CC6" s="16">
        <v>19</v>
      </c>
      <c r="CD6" s="14">
        <v>20</v>
      </c>
      <c r="CE6" s="15">
        <v>23</v>
      </c>
      <c r="CF6" s="16">
        <v>24</v>
      </c>
      <c r="CG6" s="16">
        <v>25</v>
      </c>
      <c r="CH6" s="16">
        <v>26</v>
      </c>
      <c r="CI6" s="14">
        <v>27</v>
      </c>
      <c r="CJ6" s="639"/>
      <c r="CK6" s="640"/>
      <c r="CL6" s="641"/>
    </row>
    <row r="7" spans="1:90" ht="15" thickBot="1">
      <c r="A7" s="23">
        <v>1</v>
      </c>
      <c r="B7" s="38">
        <v>2</v>
      </c>
      <c r="C7" s="25">
        <v>3</v>
      </c>
      <c r="D7" s="27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30">
        <v>3</v>
      </c>
      <c r="AE7" s="30">
        <v>31</v>
      </c>
      <c r="AF7" s="31">
        <v>32</v>
      </c>
      <c r="AG7" s="704">
        <v>33</v>
      </c>
      <c r="AH7" s="25">
        <v>34</v>
      </c>
      <c r="AI7" s="26">
        <v>35</v>
      </c>
      <c r="AJ7" s="28">
        <v>36</v>
      </c>
      <c r="AK7" s="26">
        <v>37</v>
      </c>
      <c r="AL7" s="28">
        <v>38</v>
      </c>
      <c r="AM7" s="27">
        <v>39</v>
      </c>
      <c r="AN7" s="27">
        <v>40</v>
      </c>
      <c r="AO7" s="27">
        <v>41</v>
      </c>
      <c r="AP7" s="26">
        <v>42</v>
      </c>
      <c r="AQ7" s="28">
        <v>43</v>
      </c>
      <c r="AR7" s="27">
        <v>44</v>
      </c>
      <c r="AS7" s="27">
        <v>45</v>
      </c>
      <c r="AT7" s="32">
        <v>46</v>
      </c>
      <c r="AU7" s="26">
        <v>47</v>
      </c>
      <c r="AV7" s="25">
        <v>48</v>
      </c>
      <c r="AW7" s="27">
        <v>49</v>
      </c>
      <c r="AX7" s="27">
        <v>50</v>
      </c>
      <c r="AY7" s="27">
        <v>51</v>
      </c>
      <c r="AZ7" s="26">
        <v>52</v>
      </c>
      <c r="BA7" s="25">
        <v>53</v>
      </c>
      <c r="BB7" s="27">
        <v>54</v>
      </c>
      <c r="BC7" s="27">
        <v>55</v>
      </c>
      <c r="BD7" s="27">
        <v>56</v>
      </c>
      <c r="BE7" s="26">
        <v>57</v>
      </c>
      <c r="BF7" s="33">
        <v>58</v>
      </c>
      <c r="BG7" s="34">
        <v>59</v>
      </c>
      <c r="BH7" s="34">
        <v>60</v>
      </c>
      <c r="BI7" s="34">
        <v>61</v>
      </c>
      <c r="BJ7" s="35">
        <v>62</v>
      </c>
      <c r="BK7" s="28">
        <v>63</v>
      </c>
      <c r="BL7" s="27">
        <v>64</v>
      </c>
      <c r="BM7" s="27">
        <v>65</v>
      </c>
      <c r="BN7" s="27">
        <v>66</v>
      </c>
      <c r="BO7" s="26">
        <v>67</v>
      </c>
      <c r="BP7" s="25">
        <v>68</v>
      </c>
      <c r="BQ7" s="27">
        <v>69</v>
      </c>
      <c r="BR7" s="27">
        <v>70</v>
      </c>
      <c r="BS7" s="27">
        <v>71</v>
      </c>
      <c r="BT7" s="26">
        <v>72</v>
      </c>
      <c r="BU7" s="25">
        <v>73</v>
      </c>
      <c r="BV7" s="27">
        <v>74</v>
      </c>
      <c r="BW7" s="27">
        <v>75</v>
      </c>
      <c r="BX7" s="27">
        <v>76</v>
      </c>
      <c r="BY7" s="26">
        <v>77</v>
      </c>
      <c r="BZ7" s="25">
        <v>78</v>
      </c>
      <c r="CA7" s="27">
        <v>79</v>
      </c>
      <c r="CB7" s="27">
        <v>80</v>
      </c>
      <c r="CC7" s="27">
        <v>81</v>
      </c>
      <c r="CD7" s="26">
        <v>82</v>
      </c>
      <c r="CE7" s="25">
        <v>83</v>
      </c>
      <c r="CF7" s="27">
        <v>84</v>
      </c>
      <c r="CG7" s="27">
        <v>85</v>
      </c>
      <c r="CH7" s="27">
        <v>86</v>
      </c>
      <c r="CI7" s="26">
        <v>87</v>
      </c>
      <c r="CJ7" s="36">
        <v>88</v>
      </c>
      <c r="CK7" s="37">
        <v>89</v>
      </c>
      <c r="CL7" s="38">
        <v>90</v>
      </c>
    </row>
    <row r="8" spans="1:90" ht="28.8" thickBot="1">
      <c r="A8" s="642" t="s">
        <v>162</v>
      </c>
      <c r="B8" s="268" t="s">
        <v>20</v>
      </c>
      <c r="C8" s="270"/>
      <c r="D8" s="271"/>
      <c r="E8" s="271"/>
      <c r="F8" s="272"/>
      <c r="G8" s="273"/>
      <c r="H8" s="270"/>
      <c r="I8" s="272"/>
      <c r="J8" s="418" t="s">
        <v>152</v>
      </c>
      <c r="K8" s="272"/>
      <c r="L8" s="269"/>
      <c r="M8" s="275"/>
      <c r="N8" s="276"/>
      <c r="O8" s="277"/>
      <c r="P8" s="272"/>
      <c r="Q8" s="278"/>
      <c r="R8" s="279"/>
      <c r="S8" s="272"/>
      <c r="T8" s="271"/>
      <c r="U8" s="272"/>
      <c r="V8" s="269"/>
      <c r="W8" s="280"/>
      <c r="X8" s="281"/>
      <c r="Y8" s="703" t="s">
        <v>194</v>
      </c>
      <c r="Z8" s="279"/>
      <c r="AA8" s="283"/>
      <c r="AB8" s="284"/>
      <c r="AC8" s="285"/>
      <c r="AD8" s="286"/>
      <c r="AE8" s="287"/>
      <c r="AF8" s="288"/>
      <c r="AG8" s="289" t="s">
        <v>21</v>
      </c>
      <c r="AH8" s="271"/>
      <c r="AI8" s="282"/>
      <c r="AJ8" s="271"/>
      <c r="AK8" s="283"/>
      <c r="AL8" s="271"/>
      <c r="AM8" s="282"/>
      <c r="AN8" s="272"/>
      <c r="AO8" s="282"/>
      <c r="AP8" s="283"/>
      <c r="AQ8" s="280"/>
      <c r="AR8" s="282"/>
      <c r="AS8" s="612" t="s">
        <v>167</v>
      </c>
      <c r="AT8" s="291"/>
      <c r="AU8" s="283"/>
      <c r="AV8" s="280"/>
      <c r="AW8" s="282"/>
      <c r="AX8" s="282"/>
      <c r="AY8" s="282"/>
      <c r="AZ8" s="283"/>
      <c r="BA8" s="280"/>
      <c r="BB8" s="282"/>
      <c r="BC8" s="272"/>
      <c r="BD8" s="282"/>
      <c r="BE8" s="283"/>
      <c r="BF8" s="292"/>
      <c r="BG8" s="293"/>
      <c r="BH8" s="293"/>
      <c r="BI8" s="293"/>
      <c r="BJ8" s="294"/>
      <c r="BK8" s="65" t="s">
        <v>21</v>
      </c>
      <c r="BL8" s="282"/>
      <c r="BM8" s="282"/>
      <c r="BN8" s="282"/>
      <c r="BO8" s="283"/>
      <c r="BP8" s="280"/>
      <c r="BQ8" s="282"/>
      <c r="BR8" s="612"/>
      <c r="BS8" s="296"/>
      <c r="BT8" s="291"/>
      <c r="BU8" s="297"/>
      <c r="BV8" s="290" t="s">
        <v>182</v>
      </c>
      <c r="BW8" s="282"/>
      <c r="BX8" s="298"/>
      <c r="BY8" s="291"/>
      <c r="BZ8" s="297"/>
      <c r="CA8" s="282"/>
      <c r="CB8" s="282"/>
      <c r="CC8" s="282"/>
      <c r="CD8" s="283"/>
      <c r="CE8" s="280"/>
      <c r="CF8" s="282"/>
      <c r="CG8" s="612" t="s">
        <v>261</v>
      </c>
      <c r="CH8" s="282"/>
      <c r="CI8" s="283"/>
      <c r="CJ8" s="300">
        <v>3</v>
      </c>
      <c r="CK8" s="301">
        <v>68</v>
      </c>
      <c r="CL8" s="302">
        <v>4.4117647058823533</v>
      </c>
    </row>
    <row r="9" spans="1:90" ht="28.8" thickBot="1">
      <c r="A9" s="642"/>
      <c r="B9" s="268" t="s">
        <v>161</v>
      </c>
      <c r="C9" s="270"/>
      <c r="D9" s="271"/>
      <c r="E9" s="271"/>
      <c r="F9" s="272"/>
      <c r="G9" s="273"/>
      <c r="H9" s="270"/>
      <c r="I9" s="272"/>
      <c r="J9" s="271"/>
      <c r="K9" s="272"/>
      <c r="L9" s="493" t="s">
        <v>175</v>
      </c>
      <c r="M9" s="275"/>
      <c r="N9" s="275"/>
      <c r="O9" s="309"/>
      <c r="P9" s="272"/>
      <c r="Q9" s="278"/>
      <c r="R9" s="279"/>
      <c r="S9" s="272"/>
      <c r="T9" s="271"/>
      <c r="U9" s="272"/>
      <c r="V9" s="269"/>
      <c r="W9" s="280"/>
      <c r="X9" s="309"/>
      <c r="Y9" s="317"/>
      <c r="Z9" s="309"/>
      <c r="AA9" s="283"/>
      <c r="AB9" s="284"/>
      <c r="AC9" s="285"/>
      <c r="AD9" s="286"/>
      <c r="AE9" s="287"/>
      <c r="AF9" s="288"/>
      <c r="AG9" s="289"/>
      <c r="AH9" s="271"/>
      <c r="AI9" s="282"/>
      <c r="AJ9" s="271"/>
      <c r="AK9" s="283"/>
      <c r="AL9" s="271"/>
      <c r="AM9" s="282"/>
      <c r="AN9" s="272"/>
      <c r="AO9" s="282"/>
      <c r="AP9" s="283"/>
      <c r="AQ9" s="280"/>
      <c r="AR9" s="282"/>
      <c r="AS9" s="282"/>
      <c r="AT9" s="291"/>
      <c r="AU9" s="283"/>
      <c r="AV9" s="280"/>
      <c r="AW9" s="282"/>
      <c r="AX9" s="282"/>
      <c r="AY9" s="282"/>
      <c r="AZ9" s="283"/>
      <c r="BA9" s="280"/>
      <c r="BB9" s="282"/>
      <c r="BC9" s="272"/>
      <c r="BD9" s="282"/>
      <c r="BE9" s="283"/>
      <c r="BF9" s="292"/>
      <c r="BG9" s="293"/>
      <c r="BH9" s="293"/>
      <c r="BI9" s="293"/>
      <c r="BJ9" s="294"/>
      <c r="BK9" s="65"/>
      <c r="BL9" s="282"/>
      <c r="BM9" s="282"/>
      <c r="BN9" s="282"/>
      <c r="BO9" s="283"/>
      <c r="BP9" s="280"/>
      <c r="BQ9" s="282"/>
      <c r="BR9" s="612" t="s">
        <v>260</v>
      </c>
      <c r="BS9" s="296"/>
      <c r="BT9" s="291"/>
      <c r="BU9" s="297"/>
      <c r="BV9" s="282"/>
      <c r="BW9" s="282"/>
      <c r="BX9" s="298"/>
      <c r="BY9" s="291"/>
      <c r="BZ9" s="297"/>
      <c r="CA9" s="282"/>
      <c r="CB9" s="282"/>
      <c r="CC9" s="282"/>
      <c r="CD9" s="419" t="s">
        <v>191</v>
      </c>
      <c r="CE9" s="280"/>
      <c r="CF9" s="282"/>
      <c r="CG9" s="282"/>
      <c r="CH9" s="282"/>
      <c r="CI9" s="283"/>
      <c r="CJ9" s="300">
        <v>2</v>
      </c>
      <c r="CK9" s="301">
        <v>34</v>
      </c>
      <c r="CL9" s="302"/>
    </row>
    <row r="10" spans="1:90" ht="15" thickBot="1">
      <c r="A10" s="642"/>
      <c r="B10" s="303" t="s">
        <v>22</v>
      </c>
      <c r="C10" s="306"/>
      <c r="D10" s="307"/>
      <c r="E10" s="307"/>
      <c r="F10" s="307"/>
      <c r="G10" s="312" t="s">
        <v>175</v>
      </c>
      <c r="H10" s="306"/>
      <c r="I10" s="309"/>
      <c r="J10" s="307"/>
      <c r="K10" s="309"/>
      <c r="L10" s="305"/>
      <c r="M10" s="310"/>
      <c r="N10" s="310"/>
      <c r="O10" s="311"/>
      <c r="P10" s="309"/>
      <c r="Q10" s="313"/>
      <c r="R10" s="314"/>
      <c r="S10" s="309"/>
      <c r="T10" s="307"/>
      <c r="U10" s="309"/>
      <c r="V10" s="313"/>
      <c r="W10" s="315"/>
      <c r="X10" s="316"/>
      <c r="Y10" s="317"/>
      <c r="Z10" s="314"/>
      <c r="AA10" s="415" t="s">
        <v>146</v>
      </c>
      <c r="AB10" s="318"/>
      <c r="AC10" s="319"/>
      <c r="AD10" s="320"/>
      <c r="AE10" s="321"/>
      <c r="AF10" s="322"/>
      <c r="AG10" s="323" t="s">
        <v>21</v>
      </c>
      <c r="AH10" s="307"/>
      <c r="AI10" s="317"/>
      <c r="AJ10" s="307"/>
      <c r="AK10" s="324"/>
      <c r="AL10" s="307"/>
      <c r="AM10" s="317"/>
      <c r="AN10" s="317"/>
      <c r="AO10" s="317"/>
      <c r="AP10" s="313"/>
      <c r="AQ10" s="315"/>
      <c r="AR10" s="317"/>
      <c r="AS10" s="317"/>
      <c r="AT10" s="325"/>
      <c r="AU10" s="313"/>
      <c r="AV10" s="315"/>
      <c r="AW10" s="317"/>
      <c r="AX10" s="331" t="s">
        <v>177</v>
      </c>
      <c r="AY10" s="317"/>
      <c r="AZ10" s="324"/>
      <c r="BA10" s="315"/>
      <c r="BB10" s="317"/>
      <c r="BC10" s="317"/>
      <c r="BD10" s="317"/>
      <c r="BE10" s="324"/>
      <c r="BF10" s="326"/>
      <c r="BG10" s="327"/>
      <c r="BH10" s="327"/>
      <c r="BI10" s="327"/>
      <c r="BJ10" s="328"/>
      <c r="BK10" s="65" t="s">
        <v>21</v>
      </c>
      <c r="BL10" s="317"/>
      <c r="BM10" s="317"/>
      <c r="BN10" s="317"/>
      <c r="BO10" s="324"/>
      <c r="BP10" s="315"/>
      <c r="BR10" s="611"/>
      <c r="BS10" s="329"/>
      <c r="BT10" s="325"/>
      <c r="BU10" s="330"/>
      <c r="BV10" s="317"/>
      <c r="BW10" s="317"/>
      <c r="BX10" s="331" t="s">
        <v>181</v>
      </c>
      <c r="BY10" s="325"/>
      <c r="BZ10" s="330"/>
      <c r="CA10" s="317"/>
      <c r="CB10" s="317"/>
      <c r="CC10" s="309"/>
      <c r="CD10" s="324"/>
      <c r="CE10" s="315"/>
      <c r="CF10" s="331" t="s">
        <v>206</v>
      </c>
      <c r="CG10" s="317"/>
      <c r="CH10" s="317"/>
      <c r="CI10" s="324"/>
      <c r="CJ10" s="300">
        <v>5</v>
      </c>
      <c r="CK10" s="333">
        <v>102</v>
      </c>
      <c r="CL10" s="334">
        <v>4.9019607843137258</v>
      </c>
    </row>
    <row r="11" spans="1:90" ht="42.6" thickBot="1">
      <c r="A11" s="642"/>
      <c r="B11" s="335" t="s">
        <v>23</v>
      </c>
      <c r="C11" s="306"/>
      <c r="D11" s="307"/>
      <c r="E11" s="307"/>
      <c r="F11" s="309"/>
      <c r="G11" s="336"/>
      <c r="H11" s="306"/>
      <c r="I11" s="309"/>
      <c r="J11" s="307"/>
      <c r="K11" s="312" t="s">
        <v>176</v>
      </c>
      <c r="L11" s="305"/>
      <c r="M11" s="310"/>
      <c r="N11" s="310"/>
      <c r="O11" s="311"/>
      <c r="P11" s="309"/>
      <c r="Q11" s="313"/>
      <c r="R11" s="314"/>
      <c r="S11" s="309"/>
      <c r="T11" s="307"/>
      <c r="U11" s="309"/>
      <c r="V11" s="305"/>
      <c r="W11" s="315"/>
      <c r="X11" s="316"/>
      <c r="Y11" s="317"/>
      <c r="Z11" s="314"/>
      <c r="AA11" s="309"/>
      <c r="AB11" s="318"/>
      <c r="AC11" s="319"/>
      <c r="AD11" s="320"/>
      <c r="AE11" s="321"/>
      <c r="AF11" s="322"/>
      <c r="AG11" s="323" t="s">
        <v>21</v>
      </c>
      <c r="AH11" s="307"/>
      <c r="AI11" s="317"/>
      <c r="AJ11" s="307"/>
      <c r="AK11" s="324"/>
      <c r="AL11" s="307"/>
      <c r="AM11" s="317"/>
      <c r="AN11" s="317"/>
      <c r="AO11" s="317"/>
      <c r="AP11" s="324"/>
      <c r="AQ11" s="315"/>
      <c r="AR11" s="317"/>
      <c r="AS11" s="317"/>
      <c r="AT11" s="325"/>
      <c r="AU11" s="324"/>
      <c r="AV11" s="315"/>
      <c r="AW11" s="317"/>
      <c r="AX11" s="317"/>
      <c r="AY11" s="317"/>
      <c r="AZ11" s="324"/>
      <c r="BA11" s="315"/>
      <c r="BB11" s="317"/>
      <c r="BC11" s="317"/>
      <c r="BD11" s="317"/>
      <c r="BE11" s="324"/>
      <c r="BF11" s="326"/>
      <c r="BG11" s="327"/>
      <c r="BH11" s="327"/>
      <c r="BI11" s="327"/>
      <c r="BJ11" s="328"/>
      <c r="BK11" s="65" t="s">
        <v>21</v>
      </c>
      <c r="BL11" s="317"/>
      <c r="BM11" s="317"/>
      <c r="BN11" s="317"/>
      <c r="BO11" s="324"/>
      <c r="BP11" s="315"/>
      <c r="BQ11" s="317"/>
      <c r="BR11" s="611"/>
      <c r="BS11" s="329"/>
      <c r="BT11" s="309"/>
      <c r="BU11" s="330"/>
      <c r="BV11" s="317"/>
      <c r="BW11" s="317"/>
      <c r="BX11" s="317"/>
      <c r="BY11" s="325"/>
      <c r="BZ11" s="330"/>
      <c r="CA11" s="317"/>
      <c r="CB11" s="317"/>
      <c r="CC11" s="317"/>
      <c r="CD11" s="324"/>
      <c r="CE11" s="315"/>
      <c r="CF11" s="317"/>
      <c r="CG11" s="309"/>
      <c r="CH11" s="317"/>
      <c r="CI11" s="324"/>
      <c r="CJ11" s="332">
        <f t="shared" ref="CJ11:CJ19" si="0">COUNTIF(C11:CI11,"*")-2</f>
        <v>1</v>
      </c>
      <c r="CK11" s="333">
        <v>102</v>
      </c>
      <c r="CL11" s="334">
        <f t="shared" ref="CL11:CL18" si="1">CJ11/CK11*100</f>
        <v>0.98039215686274506</v>
      </c>
    </row>
    <row r="12" spans="1:90" ht="28.8" thickBot="1">
      <c r="A12" s="642"/>
      <c r="B12" s="362" t="s">
        <v>24</v>
      </c>
      <c r="C12" s="306"/>
      <c r="D12" s="307"/>
      <c r="E12" s="307"/>
      <c r="F12" s="307"/>
      <c r="G12" s="336"/>
      <c r="H12" s="306"/>
      <c r="I12" s="613" t="s">
        <v>175</v>
      </c>
      <c r="J12" s="307"/>
      <c r="K12" s="309"/>
      <c r="L12" s="305"/>
      <c r="M12" s="310"/>
      <c r="N12" s="310"/>
      <c r="O12" s="311"/>
      <c r="P12" s="309"/>
      <c r="Q12" s="313"/>
      <c r="R12" s="314"/>
      <c r="S12" s="309"/>
      <c r="T12" s="307"/>
      <c r="U12" s="309"/>
      <c r="V12" s="305"/>
      <c r="W12" s="315"/>
      <c r="X12" s="614" t="s">
        <v>132</v>
      </c>
      <c r="Y12" s="317"/>
      <c r="Z12" s="314"/>
      <c r="AA12" s="324"/>
      <c r="AB12" s="318"/>
      <c r="AC12" s="319"/>
      <c r="AD12" s="320"/>
      <c r="AE12" s="321"/>
      <c r="AF12" s="322"/>
      <c r="AG12" s="323" t="s">
        <v>21</v>
      </c>
      <c r="AH12" s="307"/>
      <c r="AI12" s="317"/>
      <c r="AJ12" s="307"/>
      <c r="AK12" s="324"/>
      <c r="AL12" s="307"/>
      <c r="AM12" s="611" t="s">
        <v>132</v>
      </c>
      <c r="AN12" s="317"/>
      <c r="AO12" s="317"/>
      <c r="AP12" s="324"/>
      <c r="AQ12" s="315"/>
      <c r="AR12" s="317"/>
      <c r="AS12" s="317"/>
      <c r="AT12" s="309"/>
      <c r="AU12" s="324"/>
      <c r="AV12" s="315"/>
      <c r="AW12" s="317"/>
      <c r="AX12" s="317"/>
      <c r="AY12" s="317"/>
      <c r="AZ12" s="324"/>
      <c r="BA12" s="315"/>
      <c r="BB12" s="615" t="s">
        <v>132</v>
      </c>
      <c r="BC12" s="317"/>
      <c r="BD12" s="317"/>
      <c r="BE12" s="324"/>
      <c r="BF12" s="326"/>
      <c r="BG12" s="327"/>
      <c r="BH12" s="327"/>
      <c r="BI12" s="327"/>
      <c r="BJ12" s="328"/>
      <c r="BK12" s="65" t="s">
        <v>21</v>
      </c>
      <c r="BL12" s="317"/>
      <c r="BM12" s="317"/>
      <c r="BN12" s="317"/>
      <c r="BO12" s="324"/>
      <c r="BP12" s="315"/>
      <c r="BQ12" s="317"/>
      <c r="BR12" s="611"/>
      <c r="BS12" s="329"/>
      <c r="BT12" s="325"/>
      <c r="BU12" s="330"/>
      <c r="BV12" s="317"/>
      <c r="BW12" s="309"/>
      <c r="BX12" s="317"/>
      <c r="BY12" s="325"/>
      <c r="BZ12" s="330"/>
      <c r="CA12" s="317"/>
      <c r="CB12" s="317"/>
      <c r="CC12" s="317"/>
      <c r="CD12" s="324"/>
      <c r="CE12" s="315"/>
      <c r="CF12" s="317"/>
      <c r="CG12" s="317"/>
      <c r="CH12" s="309"/>
      <c r="CI12" s="324"/>
      <c r="CJ12" s="332">
        <f t="shared" si="0"/>
        <v>4</v>
      </c>
      <c r="CK12" s="333">
        <v>34</v>
      </c>
      <c r="CL12" s="334">
        <f t="shared" si="1"/>
        <v>11.76470588235294</v>
      </c>
    </row>
    <row r="13" spans="1:90" ht="28.8" thickBot="1">
      <c r="A13" s="642"/>
      <c r="B13" s="335" t="s">
        <v>133</v>
      </c>
      <c r="C13" s="306"/>
      <c r="D13" s="307"/>
      <c r="E13" s="307"/>
      <c r="F13" s="307"/>
      <c r="G13" s="336"/>
      <c r="H13" s="306"/>
      <c r="I13" s="309"/>
      <c r="J13" s="307"/>
      <c r="K13" s="309"/>
      <c r="L13" s="305"/>
      <c r="M13" s="310"/>
      <c r="N13" s="310"/>
      <c r="O13" s="309"/>
      <c r="P13" s="309"/>
      <c r="Q13" s="313"/>
      <c r="R13" s="314"/>
      <c r="S13" s="309"/>
      <c r="T13" s="307"/>
      <c r="U13" s="309"/>
      <c r="V13" s="305"/>
      <c r="W13" s="315"/>
      <c r="X13" s="316"/>
      <c r="Y13" s="317"/>
      <c r="Z13" s="314"/>
      <c r="AA13" s="324"/>
      <c r="AB13" s="318"/>
      <c r="AC13" s="319"/>
      <c r="AD13" s="320"/>
      <c r="AE13" s="321"/>
      <c r="AF13" s="322"/>
      <c r="AG13" s="323" t="s">
        <v>21</v>
      </c>
      <c r="AH13" s="307"/>
      <c r="AI13" s="317"/>
      <c r="AJ13" s="307"/>
      <c r="AK13" s="324"/>
      <c r="AL13" s="307"/>
      <c r="AM13" s="317"/>
      <c r="AN13" s="317"/>
      <c r="AO13" s="317"/>
      <c r="AP13" s="324"/>
      <c r="AQ13" s="315"/>
      <c r="AR13" s="317"/>
      <c r="AS13" s="317"/>
      <c r="AT13" s="325"/>
      <c r="AU13" s="324"/>
      <c r="AV13" s="315"/>
      <c r="AW13" s="317"/>
      <c r="AX13" s="309"/>
      <c r="AY13" s="317"/>
      <c r="AZ13" s="324"/>
      <c r="BA13" s="315"/>
      <c r="BB13" s="317"/>
      <c r="BC13" s="317"/>
      <c r="BD13" s="317"/>
      <c r="BE13" s="324"/>
      <c r="BF13" s="326"/>
      <c r="BG13" s="327"/>
      <c r="BH13" s="327"/>
      <c r="BI13" s="327"/>
      <c r="BJ13" s="328"/>
      <c r="BK13" s="65" t="s">
        <v>21</v>
      </c>
      <c r="BL13" s="317"/>
      <c r="BM13" s="317"/>
      <c r="BN13" s="317"/>
      <c r="BO13" s="324"/>
      <c r="BP13" s="315"/>
      <c r="BQ13" s="317"/>
      <c r="BR13" s="611"/>
      <c r="BS13" s="329"/>
      <c r="BT13" s="325"/>
      <c r="BU13" s="330"/>
      <c r="BV13" s="317"/>
      <c r="BW13" s="317"/>
      <c r="BX13" s="317"/>
      <c r="BY13" s="325"/>
      <c r="BZ13" s="330"/>
      <c r="CA13" s="331" t="s">
        <v>132</v>
      </c>
      <c r="CB13" s="317"/>
      <c r="CC13" s="317"/>
      <c r="CD13" s="324"/>
      <c r="CE13" s="309"/>
      <c r="CF13" s="317"/>
      <c r="CG13" s="317"/>
      <c r="CH13" s="317"/>
      <c r="CI13" s="324"/>
      <c r="CJ13" s="332">
        <f t="shared" si="0"/>
        <v>1</v>
      </c>
      <c r="CK13" s="333">
        <v>68</v>
      </c>
      <c r="CL13" s="334">
        <f t="shared" si="1"/>
        <v>1.4705882352941175</v>
      </c>
    </row>
    <row r="14" spans="1:90" ht="42.6" thickBot="1">
      <c r="A14" s="642"/>
      <c r="B14" s="362" t="s">
        <v>100</v>
      </c>
      <c r="C14" s="306"/>
      <c r="D14" s="309"/>
      <c r="E14" s="307"/>
      <c r="F14" s="307"/>
      <c r="G14" s="336"/>
      <c r="H14" s="306"/>
      <c r="I14" s="309"/>
      <c r="J14" s="307"/>
      <c r="K14" s="309"/>
      <c r="L14" s="305"/>
      <c r="M14" s="310"/>
      <c r="N14" s="310"/>
      <c r="O14" s="311"/>
      <c r="P14" s="309"/>
      <c r="Q14" s="313"/>
      <c r="R14" s="314"/>
      <c r="S14" s="309"/>
      <c r="T14" s="307"/>
      <c r="U14" s="309"/>
      <c r="V14" s="305"/>
      <c r="W14" s="315"/>
      <c r="X14" s="316"/>
      <c r="Y14" s="317"/>
      <c r="Z14" s="363"/>
      <c r="AA14" s="324"/>
      <c r="AB14" s="318"/>
      <c r="AC14" s="319"/>
      <c r="AD14" s="320"/>
      <c r="AE14" s="321"/>
      <c r="AF14" s="322"/>
      <c r="AG14" s="323" t="s">
        <v>21</v>
      </c>
      <c r="AH14" s="307"/>
      <c r="AI14" s="317"/>
      <c r="AJ14" s="307"/>
      <c r="AK14" s="324"/>
      <c r="AL14" s="307"/>
      <c r="AM14" s="317"/>
      <c r="AN14" s="317"/>
      <c r="AO14" s="317"/>
      <c r="AP14" s="324"/>
      <c r="AQ14" s="315"/>
      <c r="AR14" s="317"/>
      <c r="AS14" s="317"/>
      <c r="AT14" s="325"/>
      <c r="AU14" s="324"/>
      <c r="AV14" s="315"/>
      <c r="AW14" s="317"/>
      <c r="AX14" s="317"/>
      <c r="AY14" s="317"/>
      <c r="AZ14" s="313"/>
      <c r="BA14" s="315"/>
      <c r="BB14" s="317"/>
      <c r="BC14" s="317"/>
      <c r="BD14" s="317"/>
      <c r="BE14" s="324"/>
      <c r="BF14" s="326"/>
      <c r="BG14" s="327"/>
      <c r="BH14" s="327"/>
      <c r="BI14" s="327"/>
      <c r="BJ14" s="328"/>
      <c r="BK14" s="65" t="s">
        <v>21</v>
      </c>
      <c r="BL14" s="317"/>
      <c r="BM14" s="317"/>
      <c r="BN14" s="317"/>
      <c r="BO14" s="324"/>
      <c r="BP14" s="315"/>
      <c r="BQ14" s="317"/>
      <c r="BR14" s="611"/>
      <c r="BS14" s="329"/>
      <c r="BT14" s="325"/>
      <c r="BU14" s="330"/>
      <c r="BV14" s="317"/>
      <c r="BW14" s="317"/>
      <c r="BX14" s="317"/>
      <c r="BY14" s="325"/>
      <c r="BZ14" s="330"/>
      <c r="CA14" s="317"/>
      <c r="CB14" s="317"/>
      <c r="CC14" s="317"/>
      <c r="CD14" s="324"/>
      <c r="CE14" s="315"/>
      <c r="CF14" s="317"/>
      <c r="CG14" s="317"/>
      <c r="CH14" s="317"/>
      <c r="CI14" s="324"/>
      <c r="CJ14" s="332">
        <f t="shared" si="0"/>
        <v>0</v>
      </c>
      <c r="CK14" s="333">
        <v>34</v>
      </c>
      <c r="CL14" s="334">
        <f t="shared" si="1"/>
        <v>0</v>
      </c>
    </row>
    <row r="15" spans="1:90" ht="28.8" thickBot="1">
      <c r="A15" s="642"/>
      <c r="B15" s="335" t="s">
        <v>92</v>
      </c>
      <c r="C15" s="306"/>
      <c r="D15" s="307"/>
      <c r="E15" s="307"/>
      <c r="F15" s="307"/>
      <c r="G15" s="336"/>
      <c r="H15" s="306"/>
      <c r="I15" s="309"/>
      <c r="J15" s="307"/>
      <c r="K15" s="309"/>
      <c r="L15" s="305"/>
      <c r="M15" s="310"/>
      <c r="N15" s="310"/>
      <c r="O15" s="311"/>
      <c r="P15" s="309"/>
      <c r="Q15" s="313"/>
      <c r="R15" s="314"/>
      <c r="S15" s="309"/>
      <c r="T15" s="307"/>
      <c r="U15" s="309"/>
      <c r="V15" s="305"/>
      <c r="W15" s="309"/>
      <c r="X15" s="316"/>
      <c r="Y15" s="317"/>
      <c r="Z15" s="314"/>
      <c r="AA15" s="324"/>
      <c r="AB15" s="318"/>
      <c r="AC15" s="319"/>
      <c r="AD15" s="320"/>
      <c r="AE15" s="321"/>
      <c r="AF15" s="322"/>
      <c r="AG15" s="323" t="s">
        <v>21</v>
      </c>
      <c r="AH15" s="307"/>
      <c r="AI15" s="317"/>
      <c r="AJ15" s="307"/>
      <c r="AK15" s="324"/>
      <c r="AL15" s="307"/>
      <c r="AM15" s="317"/>
      <c r="AN15" s="317"/>
      <c r="AO15" s="317"/>
      <c r="AP15" s="324"/>
      <c r="AQ15" s="315"/>
      <c r="AR15" s="317"/>
      <c r="AS15" s="317"/>
      <c r="AT15" s="325"/>
      <c r="AU15" s="324"/>
      <c r="AV15" s="315"/>
      <c r="AW15" s="317"/>
      <c r="AX15" s="317"/>
      <c r="AY15" s="317"/>
      <c r="AZ15" s="324"/>
      <c r="BA15" s="315"/>
      <c r="BB15" s="317"/>
      <c r="BC15" s="317"/>
      <c r="BD15" s="317"/>
      <c r="BE15" s="324"/>
      <c r="BF15" s="326"/>
      <c r="BG15" s="327"/>
      <c r="BH15" s="327"/>
      <c r="BI15" s="327"/>
      <c r="BJ15" s="328"/>
      <c r="BK15" s="65" t="s">
        <v>21</v>
      </c>
      <c r="BL15" s="317"/>
      <c r="BM15" s="317"/>
      <c r="BN15" s="317"/>
      <c r="BO15" s="324"/>
      <c r="BP15" s="315"/>
      <c r="BQ15" s="317"/>
      <c r="BR15" s="611"/>
      <c r="BS15" s="329"/>
      <c r="BT15" s="325"/>
      <c r="BU15" s="330"/>
      <c r="BV15" s="317"/>
      <c r="BW15" s="317"/>
      <c r="BX15" s="317"/>
      <c r="BY15" s="325"/>
      <c r="BZ15" s="330"/>
      <c r="CA15" s="317"/>
      <c r="CB15" s="317"/>
      <c r="CC15" s="317"/>
      <c r="CD15" s="324"/>
      <c r="CE15" s="315"/>
      <c r="CF15" s="309"/>
      <c r="CG15" s="317"/>
      <c r="CH15" s="317"/>
      <c r="CI15" s="324"/>
      <c r="CJ15" s="332">
        <f t="shared" si="0"/>
        <v>0</v>
      </c>
      <c r="CK15" s="333">
        <v>34</v>
      </c>
      <c r="CL15" s="334">
        <f t="shared" si="1"/>
        <v>0</v>
      </c>
    </row>
    <row r="16" spans="1:90" ht="15" thickBot="1">
      <c r="A16" s="642"/>
      <c r="B16" s="362" t="s">
        <v>106</v>
      </c>
      <c r="C16" s="306"/>
      <c r="D16" s="307"/>
      <c r="E16" s="307"/>
      <c r="F16" s="307"/>
      <c r="G16" s="336"/>
      <c r="H16" s="306"/>
      <c r="I16" s="309"/>
      <c r="J16" s="309"/>
      <c r="K16" s="309"/>
      <c r="L16" s="305"/>
      <c r="M16" s="310"/>
      <c r="N16" s="310"/>
      <c r="O16" s="311"/>
      <c r="P16" s="309"/>
      <c r="Q16" s="313"/>
      <c r="R16" s="314"/>
      <c r="S16" s="309"/>
      <c r="T16" s="307"/>
      <c r="U16" s="309"/>
      <c r="V16" s="305"/>
      <c r="W16" s="315"/>
      <c r="X16" s="316"/>
      <c r="Y16" s="317"/>
      <c r="Z16" s="314"/>
      <c r="AA16" s="324"/>
      <c r="AB16" s="318"/>
      <c r="AC16" s="319"/>
      <c r="AD16" s="320"/>
      <c r="AE16" s="321"/>
      <c r="AF16" s="322"/>
      <c r="AG16" s="323" t="s">
        <v>21</v>
      </c>
      <c r="AH16" s="307"/>
      <c r="AI16" s="317"/>
      <c r="AJ16" s="307"/>
      <c r="AK16" s="324"/>
      <c r="AL16" s="365"/>
      <c r="AM16" s="317"/>
      <c r="AN16" s="317"/>
      <c r="AO16" s="317"/>
      <c r="AP16" s="324"/>
      <c r="AQ16" s="315"/>
      <c r="AR16" s="317"/>
      <c r="AS16" s="317"/>
      <c r="AT16" s="325"/>
      <c r="AU16" s="324"/>
      <c r="AV16" s="315"/>
      <c r="AW16" s="317"/>
      <c r="AX16" s="317"/>
      <c r="AY16" s="317"/>
      <c r="AZ16" s="324"/>
      <c r="BA16" s="315"/>
      <c r="BB16" s="309"/>
      <c r="BC16" s="317"/>
      <c r="BD16" s="317"/>
      <c r="BE16" s="324"/>
      <c r="BF16" s="326"/>
      <c r="BG16" s="327"/>
      <c r="BH16" s="327"/>
      <c r="BI16" s="327"/>
      <c r="BJ16" s="328"/>
      <c r="BK16" s="65" t="s">
        <v>21</v>
      </c>
      <c r="BL16" s="317"/>
      <c r="BM16" s="317"/>
      <c r="BN16" s="317"/>
      <c r="BO16" s="324"/>
      <c r="BP16" s="315"/>
      <c r="BQ16" s="309"/>
      <c r="BR16" s="611"/>
      <c r="BS16" s="329"/>
      <c r="BT16" s="325"/>
      <c r="BU16" s="330"/>
      <c r="BV16" s="317"/>
      <c r="BW16" s="317"/>
      <c r="BX16" s="317"/>
      <c r="BY16" s="325"/>
      <c r="BZ16" s="330"/>
      <c r="CA16" s="317"/>
      <c r="CB16" s="317"/>
      <c r="CC16" s="317"/>
      <c r="CD16" s="324"/>
      <c r="CE16" s="315"/>
      <c r="CF16" s="317"/>
      <c r="CG16" s="317"/>
      <c r="CH16" s="317"/>
      <c r="CI16" s="324"/>
      <c r="CJ16" s="332">
        <f t="shared" si="0"/>
        <v>0</v>
      </c>
      <c r="CK16" s="333">
        <v>102</v>
      </c>
      <c r="CL16" s="334">
        <f t="shared" si="1"/>
        <v>0</v>
      </c>
    </row>
    <row r="17" spans="1:90" ht="56.4" thickBot="1">
      <c r="A17" s="642"/>
      <c r="B17" s="362" t="s">
        <v>29</v>
      </c>
      <c r="C17" s="304"/>
      <c r="D17" s="309"/>
      <c r="E17" s="307"/>
      <c r="F17" s="307"/>
      <c r="G17" s="305"/>
      <c r="H17" s="304"/>
      <c r="I17" s="309"/>
      <c r="J17" s="307"/>
      <c r="K17" s="309"/>
      <c r="L17" s="305"/>
      <c r="M17" s="310"/>
      <c r="N17" s="309"/>
      <c r="O17" s="309"/>
      <c r="P17" s="309"/>
      <c r="Q17" s="313"/>
      <c r="R17" s="310"/>
      <c r="S17" s="309"/>
      <c r="T17" s="309"/>
      <c r="U17" s="309"/>
      <c r="V17" s="305"/>
      <c r="W17" s="315"/>
      <c r="X17" s="309"/>
      <c r="Y17" s="309"/>
      <c r="Z17" s="309"/>
      <c r="AA17" s="324"/>
      <c r="AB17" s="422"/>
      <c r="AC17" s="423"/>
      <c r="AD17" s="320"/>
      <c r="AE17" s="423"/>
      <c r="AF17" s="322"/>
      <c r="AG17" s="323" t="s">
        <v>21</v>
      </c>
      <c r="AH17" s="307"/>
      <c r="AI17" s="317"/>
      <c r="AJ17" s="307"/>
      <c r="AK17" s="324"/>
      <c r="AL17" s="304"/>
      <c r="AM17" s="317"/>
      <c r="AN17" s="317"/>
      <c r="AO17" s="317"/>
      <c r="AP17" s="324"/>
      <c r="AQ17" s="310"/>
      <c r="AR17" s="317"/>
      <c r="AS17" s="317"/>
      <c r="AT17" s="317"/>
      <c r="AU17" s="324"/>
      <c r="AV17" s="315"/>
      <c r="AW17" s="317"/>
      <c r="AX17" s="317"/>
      <c r="AY17" s="317"/>
      <c r="AZ17" s="324"/>
      <c r="BA17" s="315"/>
      <c r="BB17" s="317"/>
      <c r="BC17" s="317"/>
      <c r="BD17" s="317"/>
      <c r="BE17" s="324"/>
      <c r="BF17" s="424"/>
      <c r="BG17" s="327"/>
      <c r="BH17" s="327"/>
      <c r="BI17" s="327"/>
      <c r="BJ17" s="328"/>
      <c r="BK17" s="65" t="s">
        <v>21</v>
      </c>
      <c r="BL17" s="317"/>
      <c r="BM17" s="317"/>
      <c r="BN17" s="317"/>
      <c r="BO17" s="324"/>
      <c r="BP17" s="315"/>
      <c r="BQ17" s="317"/>
      <c r="BR17" s="611"/>
      <c r="BS17" s="329"/>
      <c r="BT17" s="324"/>
      <c r="BU17" s="315"/>
      <c r="BV17" s="317"/>
      <c r="BW17" s="307"/>
      <c r="BX17" s="317"/>
      <c r="BY17" s="324"/>
      <c r="BZ17" s="315"/>
      <c r="CA17" s="317"/>
      <c r="CB17" s="317"/>
      <c r="CC17" s="317"/>
      <c r="CD17" s="324"/>
      <c r="CE17" s="315"/>
      <c r="CF17" s="317"/>
      <c r="CG17" s="317"/>
      <c r="CH17" s="317"/>
      <c r="CI17" s="324"/>
      <c r="CJ17" s="332">
        <f t="shared" si="0"/>
        <v>0</v>
      </c>
      <c r="CK17" s="333">
        <v>105</v>
      </c>
      <c r="CL17" s="334">
        <f t="shared" si="1"/>
        <v>0</v>
      </c>
    </row>
    <row r="18" spans="1:90" ht="15" thickBot="1">
      <c r="A18" s="642"/>
      <c r="B18" s="335" t="s">
        <v>264</v>
      </c>
      <c r="C18" s="304"/>
      <c r="D18" s="309"/>
      <c r="E18" s="309"/>
      <c r="F18" s="309"/>
      <c r="G18" s="313"/>
      <c r="H18" s="304"/>
      <c r="I18" s="309"/>
      <c r="J18" s="309"/>
      <c r="K18" s="309"/>
      <c r="L18" s="305"/>
      <c r="M18" s="310"/>
      <c r="N18" s="309"/>
      <c r="O18" s="309"/>
      <c r="P18" s="309"/>
      <c r="Q18" s="305"/>
      <c r="R18" s="310"/>
      <c r="S18" s="309"/>
      <c r="T18" s="309"/>
      <c r="U18" s="309"/>
      <c r="V18" s="305"/>
      <c r="W18" s="310"/>
      <c r="X18" s="309"/>
      <c r="Y18" s="309"/>
      <c r="Z18" s="309"/>
      <c r="AA18" s="324"/>
      <c r="AB18" s="422"/>
      <c r="AC18" s="425"/>
      <c r="AD18" s="320"/>
      <c r="AE18" s="425"/>
      <c r="AF18" s="322"/>
      <c r="AG18" s="323" t="s">
        <v>21</v>
      </c>
      <c r="AH18" s="307"/>
      <c r="AI18" s="309"/>
      <c r="AJ18" s="365"/>
      <c r="AK18" s="324"/>
      <c r="AL18" s="426"/>
      <c r="AM18" s="317"/>
      <c r="AN18" s="309"/>
      <c r="AO18" s="317"/>
      <c r="AP18" s="313"/>
      <c r="AQ18" s="310"/>
      <c r="AR18" s="309"/>
      <c r="AS18" s="317"/>
      <c r="AT18" s="309"/>
      <c r="AU18" s="313"/>
      <c r="AV18" s="310"/>
      <c r="AW18" s="317"/>
      <c r="AX18" s="309"/>
      <c r="AY18" s="317"/>
      <c r="AZ18" s="313"/>
      <c r="BA18" s="310"/>
      <c r="BB18" s="309"/>
      <c r="BC18" s="317"/>
      <c r="BD18" s="309"/>
      <c r="BE18" s="324"/>
      <c r="BF18" s="424"/>
      <c r="BG18" s="327"/>
      <c r="BH18" s="327"/>
      <c r="BI18" s="327"/>
      <c r="BJ18" s="328"/>
      <c r="BK18" s="65" t="s">
        <v>21</v>
      </c>
      <c r="BL18" s="317"/>
      <c r="BM18" s="309"/>
      <c r="BN18" s="317"/>
      <c r="BO18" s="313"/>
      <c r="BP18" s="315"/>
      <c r="BQ18" s="309"/>
      <c r="BR18" s="331"/>
      <c r="BS18" s="329"/>
      <c r="BT18" s="313"/>
      <c r="BU18" s="315"/>
      <c r="BV18" s="309"/>
      <c r="BW18" s="317"/>
      <c r="BX18" s="365"/>
      <c r="BY18" s="313"/>
      <c r="BZ18" s="315"/>
      <c r="CA18" s="365"/>
      <c r="CB18" s="317"/>
      <c r="CC18" s="309"/>
      <c r="CD18" s="324"/>
      <c r="CE18" s="310"/>
      <c r="CF18" s="309"/>
      <c r="CG18" s="317"/>
      <c r="CH18" s="309"/>
      <c r="CI18" s="324"/>
      <c r="CJ18" s="332">
        <f t="shared" si="0"/>
        <v>0</v>
      </c>
      <c r="CK18" s="427">
        <v>34</v>
      </c>
      <c r="CL18" s="334">
        <f t="shared" si="1"/>
        <v>0</v>
      </c>
    </row>
    <row r="19" spans="1:90" ht="56.4" thickBot="1">
      <c r="A19" s="642"/>
      <c r="B19" s="209" t="s">
        <v>122</v>
      </c>
      <c r="C19" s="212"/>
      <c r="D19" s="213"/>
      <c r="E19" s="213"/>
      <c r="F19" s="213"/>
      <c r="G19" s="213"/>
      <c r="H19" s="212"/>
      <c r="I19" s="213"/>
      <c r="J19" s="213"/>
      <c r="K19" s="213"/>
      <c r="L19" s="211"/>
      <c r="M19" s="213"/>
      <c r="N19" s="213"/>
      <c r="O19" s="213"/>
      <c r="P19" s="213"/>
      <c r="Q19" s="211"/>
      <c r="R19" s="213"/>
      <c r="S19" s="213"/>
      <c r="T19" s="213"/>
      <c r="U19" s="213"/>
      <c r="V19" s="211"/>
      <c r="W19" s="215"/>
      <c r="X19" s="213"/>
      <c r="Y19" s="216"/>
      <c r="Z19" s="213"/>
      <c r="AA19" s="217"/>
      <c r="AB19" s="218"/>
      <c r="AC19" s="219"/>
      <c r="AD19" s="153"/>
      <c r="AE19" s="220"/>
      <c r="AF19" s="221"/>
      <c r="AG19" s="222" t="s">
        <v>21</v>
      </c>
      <c r="AH19" s="213"/>
      <c r="AI19" s="223"/>
      <c r="AJ19" s="79"/>
      <c r="AK19" s="105"/>
      <c r="AL19" s="81"/>
      <c r="AM19" s="79"/>
      <c r="AN19" s="79"/>
      <c r="AO19" s="79"/>
      <c r="AP19" s="105"/>
      <c r="AQ19" s="224"/>
      <c r="AR19" s="79"/>
      <c r="AS19" s="79"/>
      <c r="AT19" s="79"/>
      <c r="AU19" s="105"/>
      <c r="AV19" s="81"/>
      <c r="AW19" s="79"/>
      <c r="AX19" s="79"/>
      <c r="AY19" s="79"/>
      <c r="AZ19" s="105"/>
      <c r="BA19" s="104"/>
      <c r="BB19" s="225"/>
      <c r="BC19" s="79"/>
      <c r="BD19" s="226"/>
      <c r="BE19" s="79"/>
      <c r="BF19" s="227"/>
      <c r="BG19" s="228"/>
      <c r="BH19" s="228"/>
      <c r="BI19" s="228"/>
      <c r="BJ19" s="229"/>
      <c r="BK19" s="230" t="s">
        <v>21</v>
      </c>
      <c r="BL19" s="226"/>
      <c r="BM19" s="79"/>
      <c r="BN19" s="226"/>
      <c r="BO19" s="231"/>
      <c r="BP19" s="225"/>
      <c r="BQ19" s="232"/>
      <c r="BR19" s="226"/>
      <c r="BS19" s="223"/>
      <c r="BT19" s="233"/>
      <c r="BU19" s="224"/>
      <c r="BV19" s="234"/>
      <c r="BW19" s="226"/>
      <c r="BX19" s="235"/>
      <c r="BY19" s="235"/>
      <c r="BZ19" s="224"/>
      <c r="CA19" s="223"/>
      <c r="CB19" s="235"/>
      <c r="CC19" s="235"/>
      <c r="CD19" s="236"/>
      <c r="CE19" s="237"/>
      <c r="CF19" s="232"/>
      <c r="CG19" s="226"/>
      <c r="CH19" s="235"/>
      <c r="CI19" s="236"/>
      <c r="CJ19" s="238">
        <f t="shared" si="0"/>
        <v>0</v>
      </c>
      <c r="CK19" s="239">
        <v>34</v>
      </c>
      <c r="CL19" s="240">
        <f t="shared" ref="CL19" si="2">CJ19/CK19*100</f>
        <v>0</v>
      </c>
    </row>
    <row r="20" spans="1:90" ht="15" thickBot="1">
      <c r="A20" s="110"/>
      <c r="B20" s="111"/>
      <c r="C20" s="114"/>
      <c r="D20" s="115"/>
      <c r="E20" s="112"/>
      <c r="F20" s="115"/>
      <c r="G20" s="115"/>
      <c r="H20" s="116"/>
      <c r="I20" s="115"/>
      <c r="J20" s="115"/>
      <c r="K20" s="115"/>
      <c r="L20" s="113"/>
      <c r="M20" s="117"/>
      <c r="N20" s="115"/>
      <c r="O20" s="115"/>
      <c r="P20" s="115"/>
      <c r="Q20" s="113"/>
      <c r="R20" s="117"/>
      <c r="S20" s="115"/>
      <c r="T20" s="115"/>
      <c r="U20" s="115"/>
      <c r="V20" s="113"/>
      <c r="W20" s="118"/>
      <c r="X20" s="115"/>
      <c r="Y20" s="119"/>
      <c r="Z20" s="115"/>
      <c r="AA20" s="120"/>
      <c r="AB20" s="121"/>
      <c r="AC20" s="122"/>
      <c r="AD20" s="123"/>
      <c r="AE20" s="123"/>
      <c r="AF20" s="124"/>
      <c r="AG20" s="125" t="s">
        <v>21</v>
      </c>
      <c r="AH20" s="115"/>
      <c r="AI20" s="112"/>
      <c r="AJ20" s="115"/>
      <c r="AK20" s="126"/>
      <c r="AL20" s="117"/>
      <c r="AM20" s="115"/>
      <c r="AN20" s="115"/>
      <c r="AO20" s="115"/>
      <c r="AP20" s="126"/>
      <c r="AQ20" s="118"/>
      <c r="AR20" s="115"/>
      <c r="AS20" s="115"/>
      <c r="AT20" s="115"/>
      <c r="AU20" s="126"/>
      <c r="AV20" s="117"/>
      <c r="AW20" s="115"/>
      <c r="AX20" s="115"/>
      <c r="AY20" s="115"/>
      <c r="AZ20" s="126"/>
      <c r="BA20" s="127"/>
      <c r="BB20" s="128"/>
      <c r="BC20" s="115"/>
      <c r="BD20" s="119"/>
      <c r="BE20" s="115"/>
      <c r="BF20" s="129"/>
      <c r="BG20" s="130"/>
      <c r="BH20" s="130"/>
      <c r="BI20" s="130"/>
      <c r="BJ20" s="131"/>
      <c r="BK20" s="125" t="s">
        <v>21</v>
      </c>
      <c r="BL20" s="119"/>
      <c r="BM20" s="115"/>
      <c r="BN20" s="119"/>
      <c r="BO20" s="132"/>
      <c r="BP20" s="128"/>
      <c r="BQ20" s="133"/>
      <c r="BR20" s="119"/>
      <c r="BS20" s="134"/>
      <c r="BT20" s="135"/>
      <c r="BU20" s="118"/>
      <c r="BV20" s="119"/>
      <c r="BW20" s="119"/>
      <c r="BX20" s="133"/>
      <c r="BY20" s="133"/>
      <c r="BZ20" s="118"/>
      <c r="CA20" s="136"/>
      <c r="CB20" s="133"/>
      <c r="CC20" s="133"/>
      <c r="CD20" s="120"/>
      <c r="CE20" s="137"/>
      <c r="CF20" s="133"/>
      <c r="CG20" s="119"/>
      <c r="CH20" s="133"/>
      <c r="CI20" s="120"/>
      <c r="CJ20" s="138"/>
      <c r="CK20" s="139"/>
      <c r="CL20" s="140"/>
    </row>
    <row r="21" spans="1:90" ht="15" thickBot="1">
      <c r="A21" s="141"/>
      <c r="B21" s="142"/>
      <c r="C21" s="145"/>
      <c r="D21" s="146"/>
      <c r="E21" s="143"/>
      <c r="F21" s="146"/>
      <c r="G21" s="146"/>
      <c r="H21" s="147"/>
      <c r="I21" s="146"/>
      <c r="J21" s="146"/>
      <c r="K21" s="146"/>
      <c r="L21" s="144"/>
      <c r="M21" s="147"/>
      <c r="N21" s="146"/>
      <c r="O21" s="146"/>
      <c r="P21" s="146"/>
      <c r="Q21" s="144"/>
      <c r="R21" s="148"/>
      <c r="S21" s="146"/>
      <c r="T21" s="146"/>
      <c r="U21" s="146"/>
      <c r="V21" s="144"/>
      <c r="W21" s="149"/>
      <c r="X21" s="146"/>
      <c r="Y21" s="150"/>
      <c r="Z21" s="146"/>
      <c r="AA21" s="151"/>
      <c r="AB21" s="152"/>
      <c r="AC21" s="153"/>
      <c r="AD21" s="153"/>
      <c r="AE21" s="153"/>
      <c r="AF21" s="154"/>
      <c r="AG21" s="155" t="s">
        <v>21</v>
      </c>
      <c r="AH21" s="146"/>
      <c r="AI21" s="143"/>
      <c r="AJ21" s="146"/>
      <c r="AK21" s="156"/>
      <c r="AL21" s="157"/>
      <c r="AM21" s="146"/>
      <c r="AN21" s="146"/>
      <c r="AO21" s="146"/>
      <c r="AP21" s="156"/>
      <c r="AQ21" s="149"/>
      <c r="AR21" s="146"/>
      <c r="AS21" s="146"/>
      <c r="AT21" s="146"/>
      <c r="AU21" s="156"/>
      <c r="AV21" s="157"/>
      <c r="AW21" s="146"/>
      <c r="AX21" s="146"/>
      <c r="AY21" s="146"/>
      <c r="AZ21" s="156"/>
      <c r="BA21" s="148"/>
      <c r="BB21" s="158"/>
      <c r="BC21" s="146"/>
      <c r="BD21" s="150"/>
      <c r="BE21" s="146"/>
      <c r="BF21" s="159"/>
      <c r="BG21" s="160"/>
      <c r="BH21" s="160"/>
      <c r="BI21" s="160"/>
      <c r="BJ21" s="161"/>
      <c r="BK21" s="155" t="s">
        <v>21</v>
      </c>
      <c r="BL21" s="150"/>
      <c r="BM21" s="146"/>
      <c r="BN21" s="150"/>
      <c r="BO21" s="162"/>
      <c r="BP21" s="163"/>
      <c r="BQ21" s="164"/>
      <c r="BR21" s="150"/>
      <c r="BS21" s="164"/>
      <c r="BT21" s="151"/>
      <c r="BU21" s="149"/>
      <c r="BV21" s="164"/>
      <c r="BW21" s="150"/>
      <c r="BX21" s="164"/>
      <c r="BY21" s="164"/>
      <c r="BZ21" s="149"/>
      <c r="CA21" s="164"/>
      <c r="CB21" s="150"/>
      <c r="CC21" s="164"/>
      <c r="CD21" s="151"/>
      <c r="CE21" s="164"/>
      <c r="CF21" s="164"/>
      <c r="CG21" s="146"/>
      <c r="CH21" s="164"/>
      <c r="CI21" s="151"/>
      <c r="CJ21" s="165"/>
      <c r="CK21" s="166"/>
      <c r="CL21" s="167"/>
    </row>
    <row r="22" spans="1:90">
      <c r="A22" s="168"/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</row>
    <row r="23" spans="1:90">
      <c r="A23" s="168"/>
      <c r="B23" s="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</row>
    <row r="24" spans="1:90">
      <c r="A24" s="170"/>
      <c r="B24" s="1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</row>
    <row r="25" spans="1:90">
      <c r="A25" s="172"/>
      <c r="B25" s="173"/>
      <c r="C25" s="172"/>
      <c r="D25" s="172"/>
      <c r="E25" s="172"/>
      <c r="F25" s="172"/>
      <c r="G25" s="172"/>
      <c r="H25" s="172"/>
      <c r="I25" s="175"/>
      <c r="J25" s="175"/>
      <c r="K25" s="175"/>
      <c r="L25" s="175"/>
      <c r="M25" s="175"/>
      <c r="N25" s="175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</row>
    <row r="26" spans="1:90">
      <c r="A26" s="170"/>
      <c r="B26" s="1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</row>
    <row r="27" spans="1:90">
      <c r="A27" s="170"/>
      <c r="B27" s="16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</row>
    <row r="28" spans="1:90">
      <c r="A28" s="170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</row>
    <row r="29" spans="1:90">
      <c r="B29" s="17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</row>
    <row r="30" spans="1:90"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90">
      <c r="B31" s="170"/>
      <c r="C31" s="182"/>
      <c r="D31" s="182"/>
      <c r="E31" s="171"/>
      <c r="F31" s="171"/>
      <c r="G31" s="171"/>
      <c r="H31" s="170"/>
      <c r="I31" s="170"/>
      <c r="J31" s="170"/>
      <c r="K31" s="170"/>
      <c r="L31" s="170"/>
      <c r="M31" s="170"/>
      <c r="N31" s="171"/>
      <c r="O31" s="171"/>
      <c r="P31" s="171"/>
      <c r="Q31" s="171"/>
      <c r="R31" s="171"/>
      <c r="S31" s="171"/>
      <c r="T31" s="171"/>
      <c r="U31" s="168"/>
      <c r="V31" s="168"/>
      <c r="W31" s="168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90" ht="35.4" customHeight="1">
      <c r="C32" s="631"/>
      <c r="D32" s="631"/>
      <c r="E32" s="631"/>
      <c r="F32" s="183" t="s">
        <v>36</v>
      </c>
      <c r="G32" s="170"/>
      <c r="H32" s="632" t="s">
        <v>37</v>
      </c>
      <c r="I32" s="632"/>
      <c r="J32" s="632"/>
      <c r="K32" s="632"/>
      <c r="L32" s="184" t="s">
        <v>38</v>
      </c>
      <c r="M32" s="170"/>
      <c r="N32" s="626" t="s">
        <v>39</v>
      </c>
      <c r="O32" s="626"/>
      <c r="P32" s="626"/>
      <c r="Q32" s="183" t="s">
        <v>40</v>
      </c>
      <c r="R32" s="170"/>
      <c r="S32" s="170"/>
      <c r="T32" s="170"/>
      <c r="U32" s="170"/>
      <c r="V32" s="170"/>
      <c r="W32" s="170"/>
      <c r="X32" s="170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ht="24.6" customHeight="1">
      <c r="C33" s="617"/>
      <c r="D33" s="617"/>
      <c r="E33" s="617"/>
      <c r="F33" s="185" t="s">
        <v>41</v>
      </c>
      <c r="G33" s="170"/>
      <c r="H33" s="627" t="s">
        <v>42</v>
      </c>
      <c r="I33" s="627"/>
      <c r="J33" s="627"/>
      <c r="K33" s="627"/>
      <c r="L33" s="186" t="s">
        <v>43</v>
      </c>
      <c r="M33" s="170"/>
      <c r="N33" s="629" t="s">
        <v>44</v>
      </c>
      <c r="O33" s="629"/>
      <c r="P33" s="629"/>
      <c r="Q33" s="188"/>
      <c r="R33" s="170"/>
      <c r="S33" s="170"/>
      <c r="T33" s="170"/>
      <c r="U33" s="170"/>
      <c r="V33" s="170"/>
      <c r="W33" s="170"/>
      <c r="X33" s="170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</row>
    <row r="34" spans="3:34" ht="14.4" customHeight="1">
      <c r="C34" s="617"/>
      <c r="D34" s="617"/>
      <c r="E34" s="617"/>
      <c r="F34" s="189" t="s">
        <v>45</v>
      </c>
      <c r="G34" s="170"/>
      <c r="H34" s="627" t="s">
        <v>46</v>
      </c>
      <c r="I34" s="627"/>
      <c r="J34" s="627"/>
      <c r="K34" s="627"/>
      <c r="L34" s="186" t="s">
        <v>47</v>
      </c>
      <c r="M34" s="170"/>
      <c r="N34" s="628" t="s">
        <v>48</v>
      </c>
      <c r="O34" s="628"/>
      <c r="P34" s="628"/>
      <c r="Q34" s="191"/>
      <c r="R34" s="170"/>
      <c r="S34" s="170"/>
      <c r="T34" s="170"/>
      <c r="U34" s="170"/>
      <c r="V34" s="170"/>
      <c r="W34" s="170"/>
      <c r="X34" s="170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</row>
    <row r="35" spans="3:34" ht="14.4" customHeight="1">
      <c r="C35" s="617"/>
      <c r="D35" s="617"/>
      <c r="E35" s="617"/>
      <c r="F35" s="189" t="s">
        <v>50</v>
      </c>
      <c r="G35" s="170"/>
      <c r="H35" s="625" t="s">
        <v>51</v>
      </c>
      <c r="I35" s="625"/>
      <c r="J35" s="625"/>
      <c r="K35" s="625"/>
      <c r="L35" s="186" t="s">
        <v>52</v>
      </c>
      <c r="M35" s="170"/>
      <c r="N35" s="629" t="s">
        <v>53</v>
      </c>
      <c r="O35" s="629"/>
      <c r="P35" s="629"/>
      <c r="Q35" s="192"/>
      <c r="R35" s="170"/>
      <c r="S35" s="170"/>
      <c r="T35" s="170"/>
      <c r="U35" s="170"/>
      <c r="V35" s="170"/>
      <c r="W35" s="170"/>
      <c r="X35" s="170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</row>
    <row r="36" spans="3:34" ht="14.4" customHeight="1">
      <c r="C36" s="616"/>
      <c r="D36" s="616"/>
      <c r="E36" s="616"/>
      <c r="F36" s="189" t="s">
        <v>55</v>
      </c>
      <c r="G36" s="170"/>
      <c r="H36" s="627" t="s">
        <v>56</v>
      </c>
      <c r="I36" s="627"/>
      <c r="J36" s="627"/>
      <c r="K36" s="627"/>
      <c r="L36" s="186" t="s">
        <v>57</v>
      </c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3:34" ht="14.4" customHeight="1">
      <c r="C37" s="616"/>
      <c r="D37" s="616"/>
      <c r="E37" s="616"/>
      <c r="F37" s="185" t="s">
        <v>59</v>
      </c>
      <c r="G37" s="170"/>
      <c r="H37" s="625" t="s">
        <v>60</v>
      </c>
      <c r="I37" s="625"/>
      <c r="J37" s="625"/>
      <c r="K37" s="625"/>
      <c r="L37" s="186" t="s">
        <v>61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</row>
    <row r="38" spans="3:34" ht="14.4" customHeight="1">
      <c r="C38" s="617"/>
      <c r="D38" s="617"/>
      <c r="E38" s="617"/>
      <c r="F38" s="189" t="s">
        <v>62</v>
      </c>
      <c r="G38" s="170"/>
      <c r="H38" s="625" t="s">
        <v>63</v>
      </c>
      <c r="I38" s="625"/>
      <c r="J38" s="625"/>
      <c r="K38" s="625"/>
      <c r="L38" s="186" t="s">
        <v>64</v>
      </c>
      <c r="M38" s="170"/>
      <c r="N38" s="626" t="s">
        <v>65</v>
      </c>
      <c r="O38" s="626"/>
      <c r="P38" s="626"/>
      <c r="Q38" s="193"/>
      <c r="R38" s="170"/>
      <c r="S38" s="170"/>
      <c r="T38" s="170"/>
      <c r="U38" s="170"/>
      <c r="V38" s="170"/>
      <c r="W38" s="170"/>
      <c r="X38" s="170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</row>
    <row r="39" spans="3:34" ht="14.4" customHeight="1">
      <c r="C39" s="617"/>
      <c r="D39" s="617"/>
      <c r="E39" s="617"/>
      <c r="F39" s="189" t="s">
        <v>66</v>
      </c>
      <c r="G39" s="170"/>
      <c r="H39" s="625" t="s">
        <v>67</v>
      </c>
      <c r="I39" s="625"/>
      <c r="J39" s="625"/>
      <c r="K39" s="625"/>
      <c r="L39" s="186" t="s">
        <v>68</v>
      </c>
      <c r="M39" s="170"/>
      <c r="N39" s="626" t="s">
        <v>69</v>
      </c>
      <c r="O39" s="626"/>
      <c r="P39" s="626"/>
      <c r="Q39" s="194" t="s">
        <v>21</v>
      </c>
      <c r="R39" s="170"/>
      <c r="S39" s="170"/>
      <c r="T39" s="170"/>
      <c r="U39" s="170"/>
      <c r="V39" s="170"/>
      <c r="W39" s="170"/>
      <c r="X39" s="170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</row>
    <row r="40" spans="3:34" ht="14.4" customHeight="1">
      <c r="C40" s="616"/>
      <c r="D40" s="616"/>
      <c r="E40" s="616"/>
      <c r="F40" s="189" t="s">
        <v>71</v>
      </c>
      <c r="G40" s="170"/>
      <c r="H40" s="625" t="s">
        <v>72</v>
      </c>
      <c r="I40" s="625"/>
      <c r="J40" s="625"/>
      <c r="K40" s="625"/>
      <c r="L40" s="186" t="s">
        <v>73</v>
      </c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</row>
    <row r="41" spans="3:34" ht="14.4" customHeight="1">
      <c r="C41" s="617"/>
      <c r="D41" s="617"/>
      <c r="E41" s="617"/>
      <c r="F41" s="189" t="s">
        <v>74</v>
      </c>
      <c r="G41" s="170"/>
      <c r="H41" s="625" t="s">
        <v>75</v>
      </c>
      <c r="I41" s="625"/>
      <c r="J41" s="625"/>
      <c r="K41" s="625"/>
      <c r="L41" s="186" t="s">
        <v>76</v>
      </c>
      <c r="M41" s="170"/>
      <c r="N41" s="195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</row>
    <row r="42" spans="3:34" ht="14.4" customHeight="1">
      <c r="C42" s="616"/>
      <c r="D42" s="616"/>
      <c r="E42" s="616"/>
      <c r="F42" s="185" t="s">
        <v>78</v>
      </c>
      <c r="G42" s="170"/>
      <c r="H42" s="625" t="s">
        <v>79</v>
      </c>
      <c r="I42" s="625"/>
      <c r="J42" s="625"/>
      <c r="K42" s="625"/>
      <c r="L42" s="186" t="s">
        <v>80</v>
      </c>
      <c r="M42" s="170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68"/>
      <c r="AB42" s="168"/>
      <c r="AC42" s="168"/>
      <c r="AD42" s="168"/>
      <c r="AE42" s="168"/>
      <c r="AF42" s="168"/>
      <c r="AG42" s="168"/>
      <c r="AH42" s="168"/>
    </row>
    <row r="43" spans="3:34" ht="14.4" customHeight="1">
      <c r="C43" s="616"/>
      <c r="D43" s="616"/>
      <c r="E43" s="616"/>
      <c r="F43" s="189" t="s">
        <v>82</v>
      </c>
      <c r="G43" s="170"/>
      <c r="H43" s="625" t="s">
        <v>83</v>
      </c>
      <c r="I43" s="625"/>
      <c r="J43" s="625"/>
      <c r="K43" s="625"/>
      <c r="L43" s="186" t="s">
        <v>84</v>
      </c>
      <c r="M43" s="170"/>
      <c r="N43" s="197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</row>
    <row r="44" spans="3:34" ht="14.4" customHeight="1">
      <c r="C44" s="617"/>
      <c r="D44" s="617"/>
      <c r="E44" s="617"/>
      <c r="F44" s="189" t="s">
        <v>85</v>
      </c>
      <c r="G44" s="170"/>
      <c r="H44" s="625" t="s">
        <v>86</v>
      </c>
      <c r="I44" s="625"/>
      <c r="J44" s="625"/>
      <c r="K44" s="625"/>
      <c r="L44" s="186" t="s">
        <v>87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</row>
    <row r="45" spans="3:34" ht="14.4" customHeight="1">
      <c r="C45" s="616"/>
      <c r="D45" s="616"/>
      <c r="E45" s="616"/>
      <c r="F45" s="189" t="s">
        <v>89</v>
      </c>
      <c r="G45" s="170"/>
      <c r="H45" s="625" t="s">
        <v>90</v>
      </c>
      <c r="I45" s="625"/>
      <c r="J45" s="625"/>
      <c r="K45" s="625"/>
      <c r="L45" s="186" t="s">
        <v>91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</row>
    <row r="46" spans="3:34" ht="14.4" customHeight="1">
      <c r="C46" s="617"/>
      <c r="D46" s="617"/>
      <c r="E46" s="617"/>
      <c r="F46" s="189" t="s">
        <v>93</v>
      </c>
      <c r="G46" s="170"/>
      <c r="H46" s="625" t="s">
        <v>94</v>
      </c>
      <c r="I46" s="625"/>
      <c r="J46" s="625"/>
      <c r="K46" s="625"/>
      <c r="L46" s="186" t="s">
        <v>95</v>
      </c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</row>
    <row r="47" spans="3:34" ht="14.4" customHeight="1">
      <c r="C47" s="616"/>
      <c r="D47" s="616"/>
      <c r="E47" s="616"/>
      <c r="F47" s="189" t="s">
        <v>97</v>
      </c>
      <c r="G47" s="170"/>
      <c r="H47" s="624" t="s">
        <v>98</v>
      </c>
      <c r="I47" s="624"/>
      <c r="J47" s="624"/>
      <c r="K47" s="624"/>
      <c r="L47" s="170" t="s">
        <v>99</v>
      </c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</row>
    <row r="48" spans="3:34">
      <c r="C48" s="617"/>
      <c r="D48" s="617"/>
      <c r="E48" s="617"/>
      <c r="F48" s="189" t="s">
        <v>101</v>
      </c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</row>
    <row r="49" spans="3:34">
      <c r="C49" s="617"/>
      <c r="D49" s="617"/>
      <c r="E49" s="617"/>
      <c r="F49" s="189" t="s">
        <v>103</v>
      </c>
      <c r="G49" s="170"/>
      <c r="H49" s="622" t="s">
        <v>104</v>
      </c>
      <c r="I49" s="622"/>
      <c r="J49" s="622"/>
      <c r="K49" s="622"/>
      <c r="L49" s="198" t="s">
        <v>105</v>
      </c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</row>
    <row r="50" spans="3:34">
      <c r="C50" s="617"/>
      <c r="D50" s="617"/>
      <c r="E50" s="617"/>
      <c r="F50" s="189" t="s">
        <v>107</v>
      </c>
      <c r="G50" s="170"/>
      <c r="H50" s="622">
        <v>2</v>
      </c>
      <c r="I50" s="622"/>
      <c r="J50" s="622"/>
      <c r="K50" s="622"/>
      <c r="L50" s="198" t="s">
        <v>108</v>
      </c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</row>
    <row r="51" spans="3:34">
      <c r="C51" s="617"/>
      <c r="D51" s="617"/>
      <c r="E51" s="617"/>
      <c r="F51" s="190" t="s">
        <v>110</v>
      </c>
      <c r="G51" s="170"/>
      <c r="H51" s="623" t="s">
        <v>98</v>
      </c>
      <c r="I51" s="623"/>
      <c r="J51" s="623"/>
      <c r="K51" s="623"/>
      <c r="L51" s="199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</row>
    <row r="52" spans="3:34">
      <c r="C52" s="617"/>
      <c r="D52" s="617"/>
      <c r="E52" s="617"/>
      <c r="F52" s="190" t="s">
        <v>112</v>
      </c>
      <c r="G52" s="170"/>
      <c r="H52" s="200"/>
      <c r="I52" s="200"/>
      <c r="J52" s="200"/>
      <c r="K52" s="200"/>
      <c r="L52" s="199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</row>
    <row r="53" spans="3:34" ht="17.399999999999999">
      <c r="C53" s="617"/>
      <c r="D53" s="617"/>
      <c r="E53" s="617"/>
      <c r="F53" s="190" t="s">
        <v>114</v>
      </c>
      <c r="G53" s="170"/>
      <c r="H53" s="618" t="s">
        <v>115</v>
      </c>
      <c r="I53" s="618"/>
      <c r="J53" s="618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</row>
    <row r="54" spans="3:34" ht="15.6" customHeight="1">
      <c r="C54" s="616"/>
      <c r="D54" s="616"/>
      <c r="E54" s="616"/>
      <c r="F54" s="187" t="s">
        <v>117</v>
      </c>
      <c r="G54" s="170"/>
      <c r="H54" s="619" t="s">
        <v>118</v>
      </c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170"/>
      <c r="V54" s="170"/>
      <c r="W54" s="170"/>
      <c r="X54" s="170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</row>
    <row r="55" spans="3:34" ht="14.4" customHeight="1">
      <c r="C55" s="620"/>
      <c r="D55" s="620"/>
      <c r="E55" s="620"/>
      <c r="F55" s="185" t="s">
        <v>120</v>
      </c>
      <c r="G55" s="170"/>
      <c r="H55" s="621" t="s">
        <v>121</v>
      </c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170"/>
      <c r="V55" s="170"/>
      <c r="W55" s="170"/>
      <c r="X55" s="170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</row>
    <row r="56" spans="3:34" ht="14.4" customHeight="1">
      <c r="C56" s="616"/>
      <c r="D56" s="616"/>
      <c r="E56" s="616"/>
      <c r="F56" s="189" t="s">
        <v>123</v>
      </c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</row>
  </sheetData>
  <mergeCells count="67">
    <mergeCell ref="A1:CL1"/>
    <mergeCell ref="A3:A6"/>
    <mergeCell ref="B3:B6"/>
    <mergeCell ref="C3:V3"/>
    <mergeCell ref="W3:AQ3"/>
    <mergeCell ref="AR3:BM3"/>
    <mergeCell ref="BN3:CI3"/>
    <mergeCell ref="CJ3:CL4"/>
    <mergeCell ref="C4:BM4"/>
    <mergeCell ref="BN4:CI4"/>
    <mergeCell ref="CJ5:CJ6"/>
    <mergeCell ref="CK5:CK6"/>
    <mergeCell ref="CL5:CL6"/>
    <mergeCell ref="A8:A19"/>
    <mergeCell ref="C32:E32"/>
    <mergeCell ref="H32:K32"/>
    <mergeCell ref="N32:P32"/>
    <mergeCell ref="C33:E33"/>
    <mergeCell ref="H33:K33"/>
    <mergeCell ref="N33:P33"/>
    <mergeCell ref="C34:E34"/>
    <mergeCell ref="H34:K34"/>
    <mergeCell ref="N34:P34"/>
    <mergeCell ref="C35:E35"/>
    <mergeCell ref="H35:K35"/>
    <mergeCell ref="N35:P35"/>
    <mergeCell ref="C36:E36"/>
    <mergeCell ref="H36:K36"/>
    <mergeCell ref="C37:E37"/>
    <mergeCell ref="H37:K37"/>
    <mergeCell ref="C38:E38"/>
    <mergeCell ref="H38:K38"/>
    <mergeCell ref="N38:P38"/>
    <mergeCell ref="C39:E39"/>
    <mergeCell ref="H39:K39"/>
    <mergeCell ref="N39:P39"/>
    <mergeCell ref="C40:E40"/>
    <mergeCell ref="H40:K40"/>
    <mergeCell ref="C41:E41"/>
    <mergeCell ref="H41:K41"/>
    <mergeCell ref="C42:E42"/>
    <mergeCell ref="H42:K42"/>
    <mergeCell ref="C43:E43"/>
    <mergeCell ref="H43:K43"/>
    <mergeCell ref="C44:E44"/>
    <mergeCell ref="H44:K44"/>
    <mergeCell ref="C45:E45"/>
    <mergeCell ref="H45:K45"/>
    <mergeCell ref="C46:E46"/>
    <mergeCell ref="H46:K46"/>
    <mergeCell ref="C47:E47"/>
    <mergeCell ref="H47:K47"/>
    <mergeCell ref="C48:E48"/>
    <mergeCell ref="C49:E49"/>
    <mergeCell ref="H49:K49"/>
    <mergeCell ref="C50:E50"/>
    <mergeCell ref="H50:K50"/>
    <mergeCell ref="C51:E51"/>
    <mergeCell ref="H51:K51"/>
    <mergeCell ref="C52:E52"/>
    <mergeCell ref="C56:E56"/>
    <mergeCell ref="C53:E53"/>
    <mergeCell ref="H53:J53"/>
    <mergeCell ref="C54:E54"/>
    <mergeCell ref="H54:T54"/>
    <mergeCell ref="C55:E55"/>
    <mergeCell ref="H55:T55"/>
  </mergeCells>
  <conditionalFormatting sqref="AG21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B5:AF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F5 AB19:AF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9:AF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:AG21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B8:AF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8:AF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1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B6">
    <cfRule type="colorScale" priority="5">
      <colorScale>
        <cfvo type="min"/>
        <cfvo type="max"/>
        <color rgb="FFFF7128"/>
        <color rgb="FFFFEF9C"/>
      </colorScale>
    </cfRule>
  </conditionalFormatting>
  <conditionalFormatting sqref="BF6:BJ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F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1">
      <colorScale>
        <cfvo type="min"/>
        <cfvo type="max"/>
        <color rgb="FFFF7128"/>
        <color rgb="FFFFEF9C"/>
      </colorScale>
    </cfRule>
  </conditionalFormatting>
  <conditionalFormatting sqref="BF7:BJ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F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2"/>
  <sheetViews>
    <sheetView zoomScaleNormal="100" workbookViewId="0">
      <selection activeCell="F17" sqref="F17"/>
    </sheetView>
  </sheetViews>
  <sheetFormatPr defaultColWidth="8.6640625" defaultRowHeight="14.4"/>
  <sheetData>
    <row r="1" spans="1:92" ht="20.399999999999999">
      <c r="A1" s="644" t="s">
        <v>163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4"/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</row>
    <row r="2" spans="1:9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5" customHeight="1">
      <c r="A3" s="634" t="s">
        <v>1</v>
      </c>
      <c r="B3" s="635" t="s">
        <v>2</v>
      </c>
      <c r="C3" s="636" t="s">
        <v>3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4" t="s">
        <v>4</v>
      </c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4"/>
      <c r="AS3" s="634"/>
      <c r="AT3" s="636" t="s">
        <v>5</v>
      </c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  <c r="BF3" s="636"/>
      <c r="BG3" s="636"/>
      <c r="BH3" s="636"/>
      <c r="BI3" s="636"/>
      <c r="BJ3" s="636"/>
      <c r="BK3" s="636"/>
      <c r="BL3" s="636"/>
      <c r="BM3" s="636"/>
      <c r="BN3" s="636"/>
      <c r="BO3" s="636"/>
      <c r="BP3" s="634" t="s">
        <v>6</v>
      </c>
      <c r="BQ3" s="634"/>
      <c r="BR3" s="634"/>
      <c r="BS3" s="634"/>
      <c r="BT3" s="634"/>
      <c r="BU3" s="634"/>
      <c r="BV3" s="634"/>
      <c r="BW3" s="634"/>
      <c r="BX3" s="634"/>
      <c r="BY3" s="634"/>
      <c r="BZ3" s="634"/>
      <c r="CA3" s="634"/>
      <c r="CB3" s="634"/>
      <c r="CC3" s="634"/>
      <c r="CD3" s="634"/>
      <c r="CE3" s="634"/>
      <c r="CF3" s="634"/>
      <c r="CG3" s="634"/>
      <c r="CH3" s="634"/>
      <c r="CI3" s="634"/>
      <c r="CJ3" s="634"/>
      <c r="CK3" s="634"/>
      <c r="CL3" s="634" t="s">
        <v>7</v>
      </c>
      <c r="CM3" s="634"/>
      <c r="CN3" s="634"/>
    </row>
    <row r="4" spans="1:92">
      <c r="A4" s="634"/>
      <c r="B4" s="635"/>
      <c r="C4" s="637" t="s">
        <v>8</v>
      </c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  <c r="BF4" s="637"/>
      <c r="BG4" s="637"/>
      <c r="BH4" s="637"/>
      <c r="BI4" s="637"/>
      <c r="BJ4" s="637"/>
      <c r="BK4" s="637"/>
      <c r="BL4" s="637"/>
      <c r="BM4" s="637"/>
      <c r="BN4" s="637"/>
      <c r="BO4" s="637"/>
      <c r="BP4" s="638" t="s">
        <v>9</v>
      </c>
      <c r="BQ4" s="638"/>
      <c r="BR4" s="638"/>
      <c r="BS4" s="638"/>
      <c r="BT4" s="638"/>
      <c r="BU4" s="638"/>
      <c r="BV4" s="638"/>
      <c r="BW4" s="638"/>
      <c r="BX4" s="638"/>
      <c r="BY4" s="638"/>
      <c r="BZ4" s="638"/>
      <c r="CA4" s="638"/>
      <c r="CB4" s="638"/>
      <c r="CC4" s="638"/>
      <c r="CD4" s="638"/>
      <c r="CE4" s="638"/>
      <c r="CF4" s="638"/>
      <c r="CG4" s="638"/>
      <c r="CH4" s="638"/>
      <c r="CI4" s="638"/>
      <c r="CJ4" s="638"/>
      <c r="CK4" s="638"/>
      <c r="CL4" s="634"/>
      <c r="CM4" s="634"/>
      <c r="CN4" s="634"/>
    </row>
    <row r="5" spans="1:92" ht="14.4" customHeight="1">
      <c r="A5" s="634"/>
      <c r="B5" s="635"/>
      <c r="C5" s="3" t="s">
        <v>10</v>
      </c>
      <c r="D5" s="4" t="s">
        <v>11</v>
      </c>
      <c r="E5" s="5" t="s">
        <v>12</v>
      </c>
      <c r="F5" s="6" t="s">
        <v>13</v>
      </c>
      <c r="G5" s="6" t="s">
        <v>14</v>
      </c>
      <c r="H5" s="6" t="s">
        <v>10</v>
      </c>
      <c r="I5" s="4" t="s">
        <v>15</v>
      </c>
      <c r="J5" s="5" t="s">
        <v>12</v>
      </c>
      <c r="K5" s="6" t="s">
        <v>13</v>
      </c>
      <c r="L5" s="6" t="s">
        <v>14</v>
      </c>
      <c r="M5" s="6" t="s">
        <v>10</v>
      </c>
      <c r="N5" s="4" t="s">
        <v>15</v>
      </c>
      <c r="O5" s="5" t="s">
        <v>12</v>
      </c>
      <c r="P5" s="6" t="s">
        <v>13</v>
      </c>
      <c r="Q5" s="6" t="s">
        <v>14</v>
      </c>
      <c r="R5" s="6" t="s">
        <v>10</v>
      </c>
      <c r="S5" s="4" t="s">
        <v>15</v>
      </c>
      <c r="T5" s="5" t="s">
        <v>12</v>
      </c>
      <c r="U5" s="6" t="s">
        <v>13</v>
      </c>
      <c r="V5" s="6" t="s">
        <v>14</v>
      </c>
      <c r="W5" s="6" t="s">
        <v>10</v>
      </c>
      <c r="X5" s="4" t="s">
        <v>15</v>
      </c>
      <c r="Y5" s="5" t="s">
        <v>12</v>
      </c>
      <c r="Z5" s="6" t="s">
        <v>13</v>
      </c>
      <c r="AA5" s="6" t="s">
        <v>14</v>
      </c>
      <c r="AB5" s="6" t="s">
        <v>10</v>
      </c>
      <c r="AC5" s="4" t="s">
        <v>15</v>
      </c>
      <c r="AD5" s="7" t="s">
        <v>12</v>
      </c>
      <c r="AE5" s="8" t="s">
        <v>13</v>
      </c>
      <c r="AF5" s="8" t="s">
        <v>14</v>
      </c>
      <c r="AG5" s="8" t="s">
        <v>10</v>
      </c>
      <c r="AH5" s="9" t="s">
        <v>15</v>
      </c>
      <c r="AI5" s="5" t="s">
        <v>12</v>
      </c>
      <c r="AJ5" s="6" t="s">
        <v>13</v>
      </c>
      <c r="AK5" s="6" t="s">
        <v>14</v>
      </c>
      <c r="AL5" s="6" t="s">
        <v>10</v>
      </c>
      <c r="AM5" s="4" t="s">
        <v>15</v>
      </c>
      <c r="AN5" s="5" t="s">
        <v>12</v>
      </c>
      <c r="AO5" s="6" t="s">
        <v>13</v>
      </c>
      <c r="AP5" s="6" t="s">
        <v>14</v>
      </c>
      <c r="AQ5" s="6" t="s">
        <v>10</v>
      </c>
      <c r="AR5" s="4" t="s">
        <v>15</v>
      </c>
      <c r="AS5" s="3" t="s">
        <v>12</v>
      </c>
      <c r="AT5" s="6" t="s">
        <v>13</v>
      </c>
      <c r="AU5" s="6" t="s">
        <v>14</v>
      </c>
      <c r="AV5" s="4" t="s">
        <v>10</v>
      </c>
      <c r="AW5" s="4" t="s">
        <v>15</v>
      </c>
      <c r="AX5" s="5" t="s">
        <v>12</v>
      </c>
      <c r="AY5" s="6" t="s">
        <v>13</v>
      </c>
      <c r="AZ5" s="6" t="s">
        <v>14</v>
      </c>
      <c r="BA5" s="6" t="s">
        <v>10</v>
      </c>
      <c r="BB5" s="4" t="s">
        <v>15</v>
      </c>
      <c r="BC5" s="5" t="s">
        <v>12</v>
      </c>
      <c r="BD5" s="6" t="s">
        <v>13</v>
      </c>
      <c r="BE5" s="6" t="s">
        <v>14</v>
      </c>
      <c r="BF5" s="6" t="s">
        <v>10</v>
      </c>
      <c r="BG5" s="4" t="s">
        <v>15</v>
      </c>
      <c r="BH5" s="10" t="s">
        <v>12</v>
      </c>
      <c r="BI5" s="11" t="s">
        <v>13</v>
      </c>
      <c r="BJ5" s="11" t="s">
        <v>14</v>
      </c>
      <c r="BK5" s="11" t="s">
        <v>10</v>
      </c>
      <c r="BL5" s="12" t="s">
        <v>15</v>
      </c>
      <c r="BM5" s="5" t="s">
        <v>12</v>
      </c>
      <c r="BN5" s="6" t="s">
        <v>13</v>
      </c>
      <c r="BO5" s="6" t="s">
        <v>14</v>
      </c>
      <c r="BP5" s="6" t="s">
        <v>10</v>
      </c>
      <c r="BQ5" s="4" t="s">
        <v>15</v>
      </c>
      <c r="BR5" s="5" t="s">
        <v>12</v>
      </c>
      <c r="BS5" s="6" t="s">
        <v>13</v>
      </c>
      <c r="BT5" s="6" t="s">
        <v>14</v>
      </c>
      <c r="BU5" s="6" t="s">
        <v>10</v>
      </c>
      <c r="BV5" s="4" t="s">
        <v>15</v>
      </c>
      <c r="BW5" s="5" t="s">
        <v>12</v>
      </c>
      <c r="BX5" s="6" t="s">
        <v>13</v>
      </c>
      <c r="BY5" s="6" t="s">
        <v>14</v>
      </c>
      <c r="BZ5" s="6" t="s">
        <v>10</v>
      </c>
      <c r="CA5" s="4" t="s">
        <v>15</v>
      </c>
      <c r="CB5" s="5" t="s">
        <v>12</v>
      </c>
      <c r="CC5" s="6" t="s">
        <v>13</v>
      </c>
      <c r="CD5" s="6" t="s">
        <v>14</v>
      </c>
      <c r="CE5" s="6" t="s">
        <v>10</v>
      </c>
      <c r="CF5" s="4" t="s">
        <v>15</v>
      </c>
      <c r="CG5" s="5" t="s">
        <v>12</v>
      </c>
      <c r="CH5" s="6" t="s">
        <v>13</v>
      </c>
      <c r="CI5" s="6" t="s">
        <v>14</v>
      </c>
      <c r="CJ5" s="6" t="s">
        <v>10</v>
      </c>
      <c r="CK5" s="4" t="s">
        <v>15</v>
      </c>
      <c r="CL5" s="639" t="s">
        <v>16</v>
      </c>
      <c r="CM5" s="640" t="s">
        <v>17</v>
      </c>
      <c r="CN5" s="641" t="s">
        <v>18</v>
      </c>
    </row>
    <row r="6" spans="1:92" ht="15.6">
      <c r="A6" s="634"/>
      <c r="B6" s="635"/>
      <c r="C6" s="13">
        <v>1</v>
      </c>
      <c r="D6" s="14">
        <v>2</v>
      </c>
      <c r="E6" s="15">
        <v>5</v>
      </c>
      <c r="F6" s="16">
        <v>6</v>
      </c>
      <c r="G6" s="16">
        <v>7</v>
      </c>
      <c r="H6" s="16">
        <v>8</v>
      </c>
      <c r="I6" s="14">
        <v>9</v>
      </c>
      <c r="J6" s="15">
        <v>12</v>
      </c>
      <c r="K6" s="16">
        <v>13</v>
      </c>
      <c r="L6" s="16">
        <v>14</v>
      </c>
      <c r="M6" s="16">
        <v>15</v>
      </c>
      <c r="N6" s="14">
        <v>16</v>
      </c>
      <c r="O6" s="15">
        <v>19</v>
      </c>
      <c r="P6" s="16">
        <v>20</v>
      </c>
      <c r="Q6" s="16">
        <v>21</v>
      </c>
      <c r="R6" s="16">
        <v>22</v>
      </c>
      <c r="S6" s="14">
        <v>23</v>
      </c>
      <c r="T6" s="15">
        <v>26</v>
      </c>
      <c r="U6" s="16">
        <v>27</v>
      </c>
      <c r="V6" s="16">
        <v>28</v>
      </c>
      <c r="W6" s="16">
        <v>29</v>
      </c>
      <c r="X6" s="14">
        <v>30</v>
      </c>
      <c r="Y6" s="15">
        <v>3</v>
      </c>
      <c r="Z6" s="16">
        <v>4</v>
      </c>
      <c r="AA6" s="16">
        <v>5</v>
      </c>
      <c r="AB6" s="16">
        <v>6</v>
      </c>
      <c r="AC6" s="14">
        <v>7</v>
      </c>
      <c r="AD6" s="17">
        <v>10</v>
      </c>
      <c r="AE6" s="18">
        <v>11</v>
      </c>
      <c r="AF6" s="18">
        <v>12</v>
      </c>
      <c r="AG6" s="18">
        <v>13</v>
      </c>
      <c r="AH6" s="19">
        <v>14</v>
      </c>
      <c r="AI6" s="15">
        <v>17</v>
      </c>
      <c r="AJ6" s="16">
        <v>18</v>
      </c>
      <c r="AK6" s="16">
        <v>19</v>
      </c>
      <c r="AL6" s="16">
        <v>20</v>
      </c>
      <c r="AM6" s="14">
        <v>21</v>
      </c>
      <c r="AN6" s="15">
        <v>24</v>
      </c>
      <c r="AO6" s="16">
        <v>25</v>
      </c>
      <c r="AP6" s="16">
        <v>26</v>
      </c>
      <c r="AQ6" s="16">
        <v>27</v>
      </c>
      <c r="AR6" s="14">
        <v>28</v>
      </c>
      <c r="AS6" s="13">
        <v>31</v>
      </c>
      <c r="AT6" s="16">
        <v>1</v>
      </c>
      <c r="AU6" s="16">
        <v>2</v>
      </c>
      <c r="AV6" s="14">
        <v>3</v>
      </c>
      <c r="AW6" s="14">
        <v>4</v>
      </c>
      <c r="AX6" s="15">
        <v>7</v>
      </c>
      <c r="AY6" s="16">
        <v>8</v>
      </c>
      <c r="AZ6" s="16">
        <v>9</v>
      </c>
      <c r="BA6" s="16">
        <v>10</v>
      </c>
      <c r="BB6" s="14">
        <v>11</v>
      </c>
      <c r="BC6" s="15">
        <v>14</v>
      </c>
      <c r="BD6" s="16">
        <v>15</v>
      </c>
      <c r="BE6" s="16">
        <v>16</v>
      </c>
      <c r="BF6" s="16">
        <v>17</v>
      </c>
      <c r="BG6" s="14">
        <v>18</v>
      </c>
      <c r="BH6" s="20">
        <v>21</v>
      </c>
      <c r="BI6" s="21">
        <v>22</v>
      </c>
      <c r="BJ6" s="21">
        <v>23</v>
      </c>
      <c r="BK6" s="21">
        <v>24</v>
      </c>
      <c r="BL6" s="22">
        <v>25</v>
      </c>
      <c r="BM6" s="15">
        <v>28</v>
      </c>
      <c r="BN6" s="16">
        <v>29</v>
      </c>
      <c r="BO6" s="16">
        <v>30</v>
      </c>
      <c r="BP6" s="16">
        <v>1</v>
      </c>
      <c r="BQ6" s="14">
        <v>2</v>
      </c>
      <c r="BR6" s="15">
        <v>5</v>
      </c>
      <c r="BS6" s="16">
        <v>6</v>
      </c>
      <c r="BT6" s="16">
        <v>7</v>
      </c>
      <c r="BU6" s="16">
        <v>8</v>
      </c>
      <c r="BV6" s="14">
        <v>9</v>
      </c>
      <c r="BW6" s="15">
        <v>12</v>
      </c>
      <c r="BX6" s="16">
        <v>13</v>
      </c>
      <c r="BY6" s="16">
        <v>14</v>
      </c>
      <c r="BZ6" s="16">
        <v>15</v>
      </c>
      <c r="CA6" s="14">
        <v>16</v>
      </c>
      <c r="CB6" s="15">
        <v>19</v>
      </c>
      <c r="CC6" s="16">
        <v>20</v>
      </c>
      <c r="CD6" s="16">
        <v>21</v>
      </c>
      <c r="CE6" s="16">
        <v>22</v>
      </c>
      <c r="CF6" s="14">
        <v>23</v>
      </c>
      <c r="CG6" s="15">
        <v>26</v>
      </c>
      <c r="CH6" s="16">
        <v>27</v>
      </c>
      <c r="CI6" s="16">
        <v>28</v>
      </c>
      <c r="CJ6" s="16">
        <v>29</v>
      </c>
      <c r="CK6" s="14">
        <v>30</v>
      </c>
      <c r="CL6" s="639"/>
      <c r="CM6" s="640"/>
      <c r="CN6" s="641"/>
    </row>
    <row r="7" spans="1:92">
      <c r="A7" s="23">
        <v>1</v>
      </c>
      <c r="B7" s="24">
        <v>2</v>
      </c>
      <c r="C7" s="25">
        <v>3</v>
      </c>
      <c r="D7" s="26">
        <v>4</v>
      </c>
      <c r="E7" s="25">
        <v>5</v>
      </c>
      <c r="F7" s="27">
        <v>6</v>
      </c>
      <c r="G7" s="27">
        <v>7</v>
      </c>
      <c r="H7" s="27">
        <v>8</v>
      </c>
      <c r="I7" s="26">
        <v>9</v>
      </c>
      <c r="J7" s="25">
        <v>10</v>
      </c>
      <c r="K7" s="27">
        <v>11</v>
      </c>
      <c r="L7" s="27">
        <v>12</v>
      </c>
      <c r="M7" s="27">
        <v>13</v>
      </c>
      <c r="N7" s="26">
        <v>14</v>
      </c>
      <c r="O7" s="28">
        <v>15</v>
      </c>
      <c r="P7" s="27">
        <v>16</v>
      </c>
      <c r="Q7" s="27">
        <v>17</v>
      </c>
      <c r="R7" s="27">
        <v>18</v>
      </c>
      <c r="S7" s="26">
        <v>19</v>
      </c>
      <c r="T7" s="28">
        <v>20</v>
      </c>
      <c r="U7" s="27">
        <v>21</v>
      </c>
      <c r="V7" s="27">
        <v>22</v>
      </c>
      <c r="W7" s="27">
        <v>23</v>
      </c>
      <c r="X7" s="26">
        <v>24</v>
      </c>
      <c r="Y7" s="28">
        <v>25</v>
      </c>
      <c r="Z7" s="27">
        <v>26</v>
      </c>
      <c r="AA7" s="27">
        <v>27</v>
      </c>
      <c r="AB7" s="27">
        <v>28</v>
      </c>
      <c r="AC7" s="26">
        <v>29</v>
      </c>
      <c r="AD7" s="29">
        <v>30</v>
      </c>
      <c r="AE7" s="30">
        <v>31</v>
      </c>
      <c r="AF7" s="30">
        <v>32</v>
      </c>
      <c r="AG7" s="30">
        <v>33</v>
      </c>
      <c r="AH7" s="31">
        <v>34</v>
      </c>
      <c r="AI7" s="28">
        <v>35</v>
      </c>
      <c r="AJ7" s="27">
        <v>36</v>
      </c>
      <c r="AK7" s="27">
        <v>37</v>
      </c>
      <c r="AL7" s="27">
        <v>38</v>
      </c>
      <c r="AM7" s="26">
        <v>39</v>
      </c>
      <c r="AN7" s="28">
        <v>40</v>
      </c>
      <c r="AO7" s="27">
        <v>41</v>
      </c>
      <c r="AP7" s="27">
        <v>42</v>
      </c>
      <c r="AQ7" s="27">
        <v>43</v>
      </c>
      <c r="AR7" s="26">
        <v>44</v>
      </c>
      <c r="AS7" s="28">
        <v>45</v>
      </c>
      <c r="AT7" s="27">
        <v>46</v>
      </c>
      <c r="AU7" s="27">
        <v>47</v>
      </c>
      <c r="AV7" s="32">
        <v>48</v>
      </c>
      <c r="AW7" s="26">
        <v>49</v>
      </c>
      <c r="AX7" s="25">
        <v>50</v>
      </c>
      <c r="AY7" s="27">
        <v>51</v>
      </c>
      <c r="AZ7" s="27">
        <v>52</v>
      </c>
      <c r="BA7" s="27">
        <v>53</v>
      </c>
      <c r="BB7" s="26">
        <v>54</v>
      </c>
      <c r="BC7" s="25">
        <v>55</v>
      </c>
      <c r="BD7" s="27">
        <v>56</v>
      </c>
      <c r="BE7" s="27">
        <v>57</v>
      </c>
      <c r="BF7" s="27">
        <v>58</v>
      </c>
      <c r="BG7" s="26">
        <v>59</v>
      </c>
      <c r="BH7" s="33">
        <v>60</v>
      </c>
      <c r="BI7" s="34">
        <v>61</v>
      </c>
      <c r="BJ7" s="34">
        <v>62</v>
      </c>
      <c r="BK7" s="34">
        <v>63</v>
      </c>
      <c r="BL7" s="35">
        <v>64</v>
      </c>
      <c r="BM7" s="28">
        <v>65</v>
      </c>
      <c r="BN7" s="27">
        <v>66</v>
      </c>
      <c r="BO7" s="27">
        <v>67</v>
      </c>
      <c r="BP7" s="27">
        <v>68</v>
      </c>
      <c r="BQ7" s="26">
        <v>69</v>
      </c>
      <c r="BR7" s="25">
        <v>70</v>
      </c>
      <c r="BS7" s="27">
        <v>71</v>
      </c>
      <c r="BT7" s="27">
        <v>72</v>
      </c>
      <c r="BU7" s="27">
        <v>73</v>
      </c>
      <c r="BV7" s="26">
        <v>74</v>
      </c>
      <c r="BW7" s="25">
        <v>75</v>
      </c>
      <c r="BX7" s="27">
        <v>76</v>
      </c>
      <c r="BY7" s="27">
        <v>77</v>
      </c>
      <c r="BZ7" s="27">
        <v>78</v>
      </c>
      <c r="CA7" s="26">
        <v>79</v>
      </c>
      <c r="CB7" s="25">
        <v>80</v>
      </c>
      <c r="CC7" s="27">
        <v>81</v>
      </c>
      <c r="CD7" s="27">
        <v>82</v>
      </c>
      <c r="CE7" s="27">
        <v>83</v>
      </c>
      <c r="CF7" s="26">
        <v>84</v>
      </c>
      <c r="CG7" s="25">
        <v>85</v>
      </c>
      <c r="CH7" s="27">
        <v>86</v>
      </c>
      <c r="CI7" s="27">
        <v>87</v>
      </c>
      <c r="CJ7" s="27">
        <v>88</v>
      </c>
      <c r="CK7" s="26">
        <v>89</v>
      </c>
      <c r="CL7" s="36">
        <v>90</v>
      </c>
      <c r="CM7" s="37">
        <v>91</v>
      </c>
      <c r="CN7" s="38">
        <v>92</v>
      </c>
    </row>
    <row r="8" spans="1:92" ht="34.200000000000003">
      <c r="A8" s="642" t="s">
        <v>150</v>
      </c>
      <c r="B8" s="39" t="s">
        <v>20</v>
      </c>
      <c r="C8" s="40"/>
      <c r="D8" s="41"/>
      <c r="E8" s="42"/>
      <c r="F8" s="43"/>
      <c r="G8" s="43"/>
      <c r="H8" s="44"/>
      <c r="I8" s="45"/>
      <c r="J8" s="42"/>
      <c r="K8" s="44"/>
      <c r="L8" s="43"/>
      <c r="M8" s="44"/>
      <c r="N8" s="41"/>
      <c r="O8" s="46"/>
      <c r="P8" s="251" t="s">
        <v>164</v>
      </c>
      <c r="Q8" s="48"/>
      <c r="R8" s="44"/>
      <c r="S8" s="49"/>
      <c r="T8" s="50"/>
      <c r="U8" s="44"/>
      <c r="V8" s="43"/>
      <c r="W8" s="44"/>
      <c r="X8" s="41"/>
      <c r="Y8" s="51"/>
      <c r="Z8" s="52"/>
      <c r="AA8" s="53"/>
      <c r="AB8" s="50"/>
      <c r="AC8" s="54"/>
      <c r="AD8" s="55"/>
      <c r="AE8" s="56"/>
      <c r="AF8" s="57"/>
      <c r="AG8" s="58"/>
      <c r="AH8" s="59"/>
      <c r="AI8" s="60" t="s">
        <v>21</v>
      </c>
      <c r="AJ8" s="43"/>
      <c r="AK8" s="53"/>
      <c r="AL8" s="43"/>
      <c r="AM8" s="54"/>
      <c r="AN8" s="43"/>
      <c r="AO8" s="53"/>
      <c r="AP8" s="204" t="s">
        <v>132</v>
      </c>
      <c r="AQ8" s="53"/>
      <c r="AR8" s="54"/>
      <c r="AS8" s="51"/>
      <c r="AT8" s="53"/>
      <c r="AU8" s="53"/>
      <c r="AV8" s="61"/>
      <c r="AW8" s="54"/>
      <c r="AX8" s="51"/>
      <c r="AY8" s="53"/>
      <c r="AZ8" s="53"/>
      <c r="BA8" s="53"/>
      <c r="BB8" s="54"/>
      <c r="BC8" s="51"/>
      <c r="BD8" s="53"/>
      <c r="BE8" s="204" t="s">
        <v>132</v>
      </c>
      <c r="BF8" s="53"/>
      <c r="BG8" s="54"/>
      <c r="BH8" s="62"/>
      <c r="BI8" s="63"/>
      <c r="BJ8" s="63"/>
      <c r="BK8" s="63"/>
      <c r="BL8" s="64"/>
      <c r="BM8" s="65" t="s">
        <v>21</v>
      </c>
      <c r="BN8" s="53"/>
      <c r="BO8" s="53"/>
      <c r="BP8" s="53"/>
      <c r="BQ8" s="54"/>
      <c r="BR8" s="51"/>
      <c r="BS8" s="53"/>
      <c r="BT8" s="53"/>
      <c r="BU8" s="66"/>
      <c r="BV8" s="61"/>
      <c r="BW8" s="67"/>
      <c r="BX8" s="53"/>
      <c r="BY8" s="53"/>
      <c r="BZ8" s="252" t="s">
        <v>165</v>
      </c>
      <c r="CA8" s="61"/>
      <c r="CB8" s="67"/>
      <c r="CC8" s="53"/>
      <c r="CD8" s="53"/>
      <c r="CE8" s="53"/>
      <c r="CF8" s="54"/>
      <c r="CG8" s="51"/>
      <c r="CH8" s="53"/>
      <c r="CI8" s="53"/>
      <c r="CJ8" s="53"/>
      <c r="CK8" s="54"/>
      <c r="CL8" s="69">
        <f t="shared" ref="CL8:CL25" si="0">COUNTIF(C8:CK8,"*")-2</f>
        <v>4</v>
      </c>
      <c r="CM8" s="70">
        <v>105</v>
      </c>
      <c r="CN8" s="71">
        <f t="shared" ref="CN8:CN25" si="1">CL8/CM8*100</f>
        <v>3.8095238095238098</v>
      </c>
    </row>
    <row r="9" spans="1:92">
      <c r="A9" s="642"/>
      <c r="B9" s="72" t="s">
        <v>22</v>
      </c>
      <c r="C9" s="73"/>
      <c r="D9" s="74"/>
      <c r="E9" s="75"/>
      <c r="F9" s="76"/>
      <c r="G9" s="76"/>
      <c r="H9" s="76"/>
      <c r="I9" s="202" t="s">
        <v>166</v>
      </c>
      <c r="J9" s="75"/>
      <c r="K9" s="77"/>
      <c r="L9" s="76"/>
      <c r="M9" s="77"/>
      <c r="N9" s="74"/>
      <c r="O9" s="78"/>
      <c r="P9" s="78"/>
      <c r="Q9" s="79"/>
      <c r="R9" s="77"/>
      <c r="S9" s="80"/>
      <c r="T9" s="81"/>
      <c r="U9" s="77"/>
      <c r="V9" s="76"/>
      <c r="W9" s="77"/>
      <c r="X9" s="205" t="s">
        <v>156</v>
      </c>
      <c r="Y9" s="82"/>
      <c r="Z9" s="83"/>
      <c r="AA9" s="84"/>
      <c r="AB9" s="81"/>
      <c r="AC9" s="80"/>
      <c r="AD9" s="85"/>
      <c r="AE9" s="86"/>
      <c r="AF9" s="87"/>
      <c r="AG9" s="88"/>
      <c r="AH9" s="89"/>
      <c r="AI9" s="90" t="s">
        <v>21</v>
      </c>
      <c r="AJ9" s="76"/>
      <c r="AK9" s="84"/>
      <c r="AL9" s="76"/>
      <c r="AM9" s="91"/>
      <c r="AN9" s="76"/>
      <c r="AO9" s="84"/>
      <c r="AP9" s="84"/>
      <c r="AQ9" s="84"/>
      <c r="AR9" s="80"/>
      <c r="AS9" s="82"/>
      <c r="AT9" s="84"/>
      <c r="AU9" s="84"/>
      <c r="AV9" s="92"/>
      <c r="AW9" s="205" t="s">
        <v>132</v>
      </c>
      <c r="AX9" s="82"/>
      <c r="AY9" s="84"/>
      <c r="AZ9" s="84"/>
      <c r="BA9" s="84"/>
      <c r="BB9" s="91"/>
      <c r="BC9" s="82"/>
      <c r="BD9" s="84"/>
      <c r="BE9" s="84"/>
      <c r="BF9" s="84"/>
      <c r="BG9" s="91"/>
      <c r="BH9" s="93"/>
      <c r="BI9" s="94"/>
      <c r="BJ9" s="94"/>
      <c r="BK9" s="94"/>
      <c r="BL9" s="95"/>
      <c r="BM9" s="65" t="s">
        <v>21</v>
      </c>
      <c r="BN9" s="84"/>
      <c r="BO9" s="84"/>
      <c r="BP9" s="84"/>
      <c r="BQ9" s="91"/>
      <c r="BR9" s="82"/>
      <c r="BS9" s="84"/>
      <c r="BT9" s="84"/>
      <c r="BU9" s="96"/>
      <c r="BV9" s="92"/>
      <c r="BW9" s="97"/>
      <c r="BX9" s="84"/>
      <c r="BY9" s="84"/>
      <c r="BZ9" s="84"/>
      <c r="CA9" s="92"/>
      <c r="CB9" s="97"/>
      <c r="CC9" s="84"/>
      <c r="CD9" s="84"/>
      <c r="CE9" s="202" t="s">
        <v>167</v>
      </c>
      <c r="CF9" s="91"/>
      <c r="CG9" s="82"/>
      <c r="CH9" s="84"/>
      <c r="CI9" s="84"/>
      <c r="CJ9" s="84"/>
      <c r="CK9" s="91"/>
      <c r="CL9" s="98">
        <f t="shared" si="0"/>
        <v>4</v>
      </c>
      <c r="CM9" s="99">
        <v>105</v>
      </c>
      <c r="CN9" s="100">
        <f t="shared" si="1"/>
        <v>3.8095238095238098</v>
      </c>
    </row>
    <row r="10" spans="1:92" ht="28.2">
      <c r="A10" s="642"/>
      <c r="B10" s="101" t="s">
        <v>126</v>
      </c>
      <c r="C10" s="73"/>
      <c r="D10" s="74"/>
      <c r="E10" s="75"/>
      <c r="F10" s="76"/>
      <c r="G10" s="76"/>
      <c r="H10" s="76"/>
      <c r="I10" s="102"/>
      <c r="J10" s="75"/>
      <c r="K10" s="77"/>
      <c r="L10" s="76"/>
      <c r="M10" s="202" t="s">
        <v>168</v>
      </c>
      <c r="N10" s="74"/>
      <c r="O10" s="78"/>
      <c r="P10" s="78"/>
      <c r="Q10" s="79"/>
      <c r="R10" s="77"/>
      <c r="S10" s="80"/>
      <c r="T10" s="81"/>
      <c r="U10" s="77"/>
      <c r="V10" s="76"/>
      <c r="W10" s="77"/>
      <c r="X10" s="74"/>
      <c r="Y10" s="82"/>
      <c r="Z10" s="83"/>
      <c r="AA10" s="84"/>
      <c r="AB10" s="81"/>
      <c r="AC10" s="91"/>
      <c r="AD10" s="85"/>
      <c r="AE10" s="86"/>
      <c r="AF10" s="87"/>
      <c r="AG10" s="88"/>
      <c r="AH10" s="89"/>
      <c r="AI10" s="90" t="s">
        <v>21</v>
      </c>
      <c r="AJ10" s="76"/>
      <c r="AK10" s="80"/>
      <c r="AL10" s="76"/>
      <c r="AM10" s="91"/>
      <c r="AN10" s="76"/>
      <c r="AO10" s="84"/>
      <c r="AP10" s="84"/>
      <c r="AQ10" s="84"/>
      <c r="AR10" s="91"/>
      <c r="AS10" s="82"/>
      <c r="AT10" s="84"/>
      <c r="AU10" s="84"/>
      <c r="AV10" s="92"/>
      <c r="AW10" s="91"/>
      <c r="AX10" s="82"/>
      <c r="AY10" s="84"/>
      <c r="AZ10" s="84"/>
      <c r="BA10" s="80"/>
      <c r="BB10" s="91"/>
      <c r="BC10" s="82"/>
      <c r="BD10" s="84"/>
      <c r="BE10" s="84"/>
      <c r="BF10" s="84"/>
      <c r="BG10" s="91"/>
      <c r="BH10" s="93"/>
      <c r="BI10" s="94"/>
      <c r="BJ10" s="94"/>
      <c r="BK10" s="94"/>
      <c r="BL10" s="95"/>
      <c r="BM10" s="65" t="s">
        <v>21</v>
      </c>
      <c r="BN10" s="84"/>
      <c r="BO10" s="77"/>
      <c r="BP10" s="202" t="s">
        <v>167</v>
      </c>
      <c r="BQ10" s="91"/>
      <c r="BR10" s="82"/>
      <c r="BS10" s="84"/>
      <c r="BT10" s="84"/>
      <c r="BU10" s="96"/>
      <c r="BV10" s="92"/>
      <c r="BW10" s="97"/>
      <c r="BX10" s="84"/>
      <c r="BY10" s="84"/>
      <c r="BZ10" s="84"/>
      <c r="CA10" s="92"/>
      <c r="CB10" s="97"/>
      <c r="CC10" s="84"/>
      <c r="CD10" s="84"/>
      <c r="CE10" s="84"/>
      <c r="CF10" s="91"/>
      <c r="CG10" s="82"/>
      <c r="CH10" s="84"/>
      <c r="CI10" s="84"/>
      <c r="CJ10" s="84"/>
      <c r="CK10" s="91"/>
      <c r="CL10" s="98">
        <f t="shared" si="0"/>
        <v>2</v>
      </c>
      <c r="CM10" s="99">
        <v>34</v>
      </c>
      <c r="CN10" s="100">
        <f t="shared" si="1"/>
        <v>5.8823529411764701</v>
      </c>
    </row>
    <row r="11" spans="1:92" ht="42">
      <c r="A11" s="642"/>
      <c r="B11" s="103" t="s">
        <v>127</v>
      </c>
      <c r="C11" s="73"/>
      <c r="D11" s="74"/>
      <c r="E11" s="75"/>
      <c r="F11" s="76"/>
      <c r="G11" s="76"/>
      <c r="H11" s="76"/>
      <c r="I11" s="102"/>
      <c r="J11" s="75"/>
      <c r="K11" s="77"/>
      <c r="L11" s="76"/>
      <c r="M11" s="77"/>
      <c r="N11" s="74"/>
      <c r="O11" s="78"/>
      <c r="P11" s="78"/>
      <c r="Q11" s="79"/>
      <c r="R11" s="77"/>
      <c r="S11" s="80"/>
      <c r="T11" s="202" t="s">
        <v>168</v>
      </c>
      <c r="U11" s="77"/>
      <c r="V11" s="76"/>
      <c r="W11" s="77"/>
      <c r="X11" s="74"/>
      <c r="Y11" s="82"/>
      <c r="Z11" s="83"/>
      <c r="AA11" s="84"/>
      <c r="AB11" s="81"/>
      <c r="AC11" s="91"/>
      <c r="AD11" s="85"/>
      <c r="AE11" s="86"/>
      <c r="AF11" s="87"/>
      <c r="AG11" s="88"/>
      <c r="AH11" s="89"/>
      <c r="AI11" s="90" t="s">
        <v>21</v>
      </c>
      <c r="AJ11" s="76"/>
      <c r="AK11" s="84"/>
      <c r="AL11" s="76"/>
      <c r="AM11" s="91"/>
      <c r="AN11" s="76"/>
      <c r="AO11" s="84"/>
      <c r="AP11" s="84"/>
      <c r="AQ11" s="84"/>
      <c r="AR11" s="91"/>
      <c r="AS11" s="82"/>
      <c r="AT11" s="84"/>
      <c r="AU11" s="84"/>
      <c r="AV11" s="92"/>
      <c r="AW11" s="91"/>
      <c r="AX11" s="82"/>
      <c r="AY11" s="84"/>
      <c r="AZ11" s="84"/>
      <c r="BA11" s="84"/>
      <c r="BB11" s="91"/>
      <c r="BC11" s="82"/>
      <c r="BD11" s="84"/>
      <c r="BE11" s="84"/>
      <c r="BF11" s="84"/>
      <c r="BG11" s="91"/>
      <c r="BH11" s="93"/>
      <c r="BI11" s="94"/>
      <c r="BJ11" s="94"/>
      <c r="BK11" s="94"/>
      <c r="BL11" s="95"/>
      <c r="BM11" s="65" t="s">
        <v>21</v>
      </c>
      <c r="BN11" s="84"/>
      <c r="BO11" s="84"/>
      <c r="BP11" s="84"/>
      <c r="BQ11" s="91"/>
      <c r="BR11" s="82"/>
      <c r="BS11" s="84"/>
      <c r="BT11" s="84"/>
      <c r="BU11" s="96"/>
      <c r="BV11" s="92"/>
      <c r="BW11" s="97"/>
      <c r="BX11" s="84"/>
      <c r="BY11" s="84"/>
      <c r="BZ11" s="84"/>
      <c r="CA11" s="202" t="s">
        <v>156</v>
      </c>
      <c r="CB11" s="97"/>
      <c r="CC11" s="84"/>
      <c r="CD11" s="84"/>
      <c r="CE11" s="84"/>
      <c r="CF11" s="91"/>
      <c r="CG11" s="82"/>
      <c r="CH11" s="84"/>
      <c r="CI11" s="84"/>
      <c r="CJ11" s="84"/>
      <c r="CK11" s="91"/>
      <c r="CL11" s="98">
        <f t="shared" si="0"/>
        <v>2</v>
      </c>
      <c r="CM11" s="99">
        <v>34</v>
      </c>
      <c r="CN11" s="100">
        <f t="shared" si="1"/>
        <v>5.8823529411764701</v>
      </c>
    </row>
    <row r="12" spans="1:92" ht="42">
      <c r="A12" s="642"/>
      <c r="B12" s="101" t="s">
        <v>23</v>
      </c>
      <c r="C12" s="73"/>
      <c r="D12" s="74"/>
      <c r="E12" s="75"/>
      <c r="F12" s="76"/>
      <c r="G12" s="76"/>
      <c r="H12" s="202" t="s">
        <v>166</v>
      </c>
      <c r="I12" s="102"/>
      <c r="J12" s="75"/>
      <c r="K12" s="77"/>
      <c r="L12" s="76"/>
      <c r="M12" s="77"/>
      <c r="N12" s="74"/>
      <c r="O12" s="78"/>
      <c r="P12" s="78"/>
      <c r="Q12" s="79"/>
      <c r="R12" s="77"/>
      <c r="S12" s="80"/>
      <c r="T12" s="81"/>
      <c r="U12" s="77"/>
      <c r="V12" s="76"/>
      <c r="W12" s="77"/>
      <c r="X12" s="74"/>
      <c r="Y12" s="82"/>
      <c r="Z12" s="83"/>
      <c r="AA12" s="84"/>
      <c r="AB12" s="81"/>
      <c r="AC12" s="202" t="s">
        <v>156</v>
      </c>
      <c r="AD12" s="85"/>
      <c r="AE12" s="86"/>
      <c r="AF12" s="87"/>
      <c r="AG12" s="88"/>
      <c r="AH12" s="89"/>
      <c r="AI12" s="90" t="s">
        <v>21</v>
      </c>
      <c r="AJ12" s="76"/>
      <c r="AK12" s="84"/>
      <c r="AL12" s="76"/>
      <c r="AM12" s="91"/>
      <c r="AN12" s="76"/>
      <c r="AO12" s="84"/>
      <c r="AP12" s="84"/>
      <c r="AQ12" s="84"/>
      <c r="AR12" s="91"/>
      <c r="AS12" s="82"/>
      <c r="AT12" s="84"/>
      <c r="AU12" s="84"/>
      <c r="AV12" s="92"/>
      <c r="AW12" s="91"/>
      <c r="AX12" s="82"/>
      <c r="AY12" s="84"/>
      <c r="AZ12" s="84"/>
      <c r="BA12" s="84"/>
      <c r="BB12" s="91"/>
      <c r="BC12" s="82"/>
      <c r="BD12" s="84"/>
      <c r="BE12" s="84"/>
      <c r="BF12" s="84"/>
      <c r="BG12" s="91"/>
      <c r="BH12" s="93"/>
      <c r="BI12" s="94"/>
      <c r="BJ12" s="94"/>
      <c r="BK12" s="94"/>
      <c r="BL12" s="95"/>
      <c r="BM12" s="65" t="s">
        <v>21</v>
      </c>
      <c r="BN12" s="84"/>
      <c r="BO12" s="84"/>
      <c r="BP12" s="84"/>
      <c r="BQ12" s="91"/>
      <c r="BR12" s="82"/>
      <c r="BS12" s="84"/>
      <c r="BT12" s="84"/>
      <c r="BU12" s="96"/>
      <c r="BV12" s="202" t="s">
        <v>156</v>
      </c>
      <c r="BW12" s="97"/>
      <c r="BX12" s="84"/>
      <c r="BY12" s="84"/>
      <c r="BZ12" s="84"/>
      <c r="CA12" s="92"/>
      <c r="CB12" s="97"/>
      <c r="CC12" s="84"/>
      <c r="CD12" s="84"/>
      <c r="CE12" s="84"/>
      <c r="CF12" s="91"/>
      <c r="CG12" s="82"/>
      <c r="CH12" s="84"/>
      <c r="CI12" s="202" t="s">
        <v>132</v>
      </c>
      <c r="CJ12" s="84"/>
      <c r="CK12" s="91"/>
      <c r="CL12" s="98">
        <f t="shared" si="0"/>
        <v>4</v>
      </c>
      <c r="CM12" s="99">
        <v>102</v>
      </c>
      <c r="CN12" s="100">
        <f t="shared" si="1"/>
        <v>3.9215686274509802</v>
      </c>
    </row>
    <row r="13" spans="1:92" ht="55.8">
      <c r="A13" s="642"/>
      <c r="B13" s="103" t="s">
        <v>88</v>
      </c>
      <c r="C13" s="73"/>
      <c r="D13" s="74"/>
      <c r="E13" s="75"/>
      <c r="F13" s="76"/>
      <c r="G13" s="76"/>
      <c r="H13" s="76"/>
      <c r="I13" s="102"/>
      <c r="J13" s="75"/>
      <c r="K13" s="77"/>
      <c r="L13" s="76"/>
      <c r="M13" s="77"/>
      <c r="N13" s="74"/>
      <c r="O13" s="250" t="s">
        <v>166</v>
      </c>
      <c r="P13" s="78"/>
      <c r="Q13" s="79"/>
      <c r="R13" s="77"/>
      <c r="S13" s="80"/>
      <c r="T13" s="81"/>
      <c r="U13" s="77"/>
      <c r="V13" s="76"/>
      <c r="W13" s="77"/>
      <c r="X13" s="74"/>
      <c r="Y13" s="82"/>
      <c r="Z13" s="83"/>
      <c r="AA13" s="84"/>
      <c r="AB13" s="81"/>
      <c r="AC13" s="91"/>
      <c r="AD13" s="85"/>
      <c r="AE13" s="86"/>
      <c r="AF13" s="87"/>
      <c r="AG13" s="88"/>
      <c r="AH13" s="89"/>
      <c r="AI13" s="90" t="s">
        <v>21</v>
      </c>
      <c r="AJ13" s="76"/>
      <c r="AK13" s="84"/>
      <c r="AL13" s="76"/>
      <c r="AM13" s="91"/>
      <c r="AN13" s="76"/>
      <c r="AO13" s="84"/>
      <c r="AP13" s="84"/>
      <c r="AQ13" s="84"/>
      <c r="AR13" s="91"/>
      <c r="AS13" s="82"/>
      <c r="AT13" s="84"/>
      <c r="AU13" s="84"/>
      <c r="AV13" s="202" t="s">
        <v>132</v>
      </c>
      <c r="AW13" s="91"/>
      <c r="AX13" s="82"/>
      <c r="AY13" s="84"/>
      <c r="AZ13" s="84"/>
      <c r="BA13" s="84"/>
      <c r="BB13" s="91"/>
      <c r="BC13" s="82"/>
      <c r="BD13" s="84"/>
      <c r="BE13" s="84"/>
      <c r="BF13" s="84"/>
      <c r="BG13" s="91"/>
      <c r="BH13" s="93"/>
      <c r="BI13" s="94"/>
      <c r="BJ13" s="94"/>
      <c r="BK13" s="94"/>
      <c r="BL13" s="95"/>
      <c r="BM13" s="65" t="s">
        <v>21</v>
      </c>
      <c r="BN13" s="84"/>
      <c r="BO13" s="84"/>
      <c r="BP13" s="84"/>
      <c r="BQ13" s="91"/>
      <c r="BR13" s="82"/>
      <c r="BS13" s="84"/>
      <c r="BT13" s="84"/>
      <c r="BU13" s="96"/>
      <c r="BV13" s="92"/>
      <c r="BW13" s="97"/>
      <c r="BX13" s="84"/>
      <c r="BY13" s="77"/>
      <c r="BZ13" s="84"/>
      <c r="CA13" s="92"/>
      <c r="CB13" s="97"/>
      <c r="CC13" s="84"/>
      <c r="CD13" s="84"/>
      <c r="CE13" s="84"/>
      <c r="CF13" s="91"/>
      <c r="CG13" s="82"/>
      <c r="CH13" s="84"/>
      <c r="CI13" s="84"/>
      <c r="CJ13" s="77"/>
      <c r="CK13" s="91"/>
      <c r="CL13" s="98">
        <f t="shared" si="0"/>
        <v>2</v>
      </c>
      <c r="CM13" s="99">
        <v>34</v>
      </c>
      <c r="CN13" s="100">
        <f t="shared" si="1"/>
        <v>5.8823529411764701</v>
      </c>
    </row>
    <row r="14" spans="1:92" ht="28.2">
      <c r="A14" s="642"/>
      <c r="B14" s="101" t="s">
        <v>133</v>
      </c>
      <c r="C14" s="73"/>
      <c r="D14" s="74"/>
      <c r="E14" s="75"/>
      <c r="F14" s="76"/>
      <c r="G14" s="76"/>
      <c r="H14" s="76"/>
      <c r="I14" s="102"/>
      <c r="J14" s="75"/>
      <c r="K14" s="77"/>
      <c r="L14" s="76"/>
      <c r="M14" s="77"/>
      <c r="N14" s="74"/>
      <c r="O14" s="78"/>
      <c r="P14" s="78"/>
      <c r="Q14" s="77"/>
      <c r="R14" s="77"/>
      <c r="S14" s="80"/>
      <c r="T14" s="81"/>
      <c r="U14" s="253" t="s">
        <v>164</v>
      </c>
      <c r="V14" s="76"/>
      <c r="W14" s="77"/>
      <c r="X14" s="74"/>
      <c r="Y14" s="82"/>
      <c r="Z14" s="83"/>
      <c r="AA14" s="84"/>
      <c r="AB14" s="81"/>
      <c r="AC14" s="91"/>
      <c r="AD14" s="85"/>
      <c r="AE14" s="86"/>
      <c r="AF14" s="87"/>
      <c r="AG14" s="88"/>
      <c r="AH14" s="89"/>
      <c r="AI14" s="90" t="s">
        <v>21</v>
      </c>
      <c r="AJ14" s="76"/>
      <c r="AK14" s="84"/>
      <c r="AL14" s="76"/>
      <c r="AM14" s="91"/>
      <c r="AN14" s="76"/>
      <c r="AO14" s="84"/>
      <c r="AP14" s="84"/>
      <c r="AQ14" s="84"/>
      <c r="AR14" s="91"/>
      <c r="AS14" s="82"/>
      <c r="AT14" s="84"/>
      <c r="AU14" s="84"/>
      <c r="AV14" s="92"/>
      <c r="AW14" s="91"/>
      <c r="AX14" s="82"/>
      <c r="AY14" s="84"/>
      <c r="AZ14" s="202" t="s">
        <v>169</v>
      </c>
      <c r="BA14" s="84"/>
      <c r="BB14" s="91"/>
      <c r="BC14" s="82"/>
      <c r="BD14" s="84"/>
      <c r="BE14" s="84"/>
      <c r="BF14" s="84"/>
      <c r="BG14" s="91"/>
      <c r="BH14" s="93"/>
      <c r="BI14" s="94"/>
      <c r="BJ14" s="94"/>
      <c r="BK14" s="94"/>
      <c r="BL14" s="95"/>
      <c r="BM14" s="65" t="s">
        <v>21</v>
      </c>
      <c r="BN14" s="84"/>
      <c r="BO14" s="84"/>
      <c r="BP14" s="84"/>
      <c r="BQ14" s="91"/>
      <c r="BR14" s="82"/>
      <c r="BS14" s="84"/>
      <c r="BT14" s="84"/>
      <c r="BU14" s="96"/>
      <c r="BV14" s="92"/>
      <c r="BW14" s="97"/>
      <c r="BX14" s="84"/>
      <c r="BY14" s="84"/>
      <c r="BZ14" s="84"/>
      <c r="CA14" s="92"/>
      <c r="CB14" s="97"/>
      <c r="CC14" s="84"/>
      <c r="CD14" s="84"/>
      <c r="CE14" s="84"/>
      <c r="CF14" s="91"/>
      <c r="CG14" s="202" t="s">
        <v>170</v>
      </c>
      <c r="CH14" s="84"/>
      <c r="CI14" s="84"/>
      <c r="CJ14" s="84"/>
      <c r="CK14" s="91"/>
      <c r="CL14" s="98">
        <f t="shared" si="0"/>
        <v>3</v>
      </c>
      <c r="CM14" s="99">
        <v>68</v>
      </c>
      <c r="CN14" s="100">
        <f t="shared" si="1"/>
        <v>4.4117647058823533</v>
      </c>
    </row>
    <row r="15" spans="1:92" ht="42">
      <c r="A15" s="642"/>
      <c r="B15" s="103" t="s">
        <v>100</v>
      </c>
      <c r="C15" s="73"/>
      <c r="D15" s="74"/>
      <c r="E15" s="75"/>
      <c r="F15" s="77"/>
      <c r="G15" s="76"/>
      <c r="H15" s="76"/>
      <c r="I15" s="102"/>
      <c r="J15" s="75"/>
      <c r="K15" s="77"/>
      <c r="L15" s="76"/>
      <c r="M15" s="77"/>
      <c r="N15" s="74"/>
      <c r="O15" s="78"/>
      <c r="P15" s="78"/>
      <c r="Q15" s="79"/>
      <c r="R15" s="77"/>
      <c r="S15" s="80"/>
      <c r="T15" s="81"/>
      <c r="U15" s="77"/>
      <c r="V15" s="76"/>
      <c r="W15" s="77"/>
      <c r="X15" s="74"/>
      <c r="Y15" s="82"/>
      <c r="Z15" s="83"/>
      <c r="AA15" s="84"/>
      <c r="AB15" s="254" t="s">
        <v>164</v>
      </c>
      <c r="AC15" s="91"/>
      <c r="AD15" s="85"/>
      <c r="AE15" s="86"/>
      <c r="AF15" s="87"/>
      <c r="AG15" s="88"/>
      <c r="AH15" s="89"/>
      <c r="AI15" s="90" t="s">
        <v>21</v>
      </c>
      <c r="AJ15" s="76"/>
      <c r="AK15" s="84"/>
      <c r="AL15" s="76"/>
      <c r="AM15" s="91"/>
      <c r="AN15" s="76"/>
      <c r="AO15" s="84"/>
      <c r="AP15" s="84"/>
      <c r="AQ15" s="84"/>
      <c r="AR15" s="91"/>
      <c r="AS15" s="82"/>
      <c r="AT15" s="84"/>
      <c r="AU15" s="84"/>
      <c r="AV15" s="92"/>
      <c r="AW15" s="91"/>
      <c r="AX15" s="82"/>
      <c r="AY15" s="84"/>
      <c r="AZ15" s="84"/>
      <c r="BA15" s="84"/>
      <c r="BB15" s="205" t="s">
        <v>132</v>
      </c>
      <c r="BC15" s="82"/>
      <c r="BD15" s="84"/>
      <c r="BE15" s="84"/>
      <c r="BF15" s="84"/>
      <c r="BG15" s="91"/>
      <c r="BH15" s="93"/>
      <c r="BI15" s="94"/>
      <c r="BJ15" s="94"/>
      <c r="BK15" s="94"/>
      <c r="BL15" s="95"/>
      <c r="BM15" s="65" t="s">
        <v>21</v>
      </c>
      <c r="BN15" s="84"/>
      <c r="BO15" s="84"/>
      <c r="BP15" s="84"/>
      <c r="BQ15" s="91"/>
      <c r="BR15" s="82"/>
      <c r="BS15" s="84"/>
      <c r="BT15" s="84"/>
      <c r="BU15" s="96"/>
      <c r="BV15" s="92"/>
      <c r="BW15" s="97"/>
      <c r="BX15" s="84"/>
      <c r="BY15" s="84"/>
      <c r="BZ15" s="84"/>
      <c r="CA15" s="92"/>
      <c r="CB15" s="97"/>
      <c r="CC15" s="84"/>
      <c r="CD15" s="84"/>
      <c r="CE15" s="84"/>
      <c r="CF15" s="91"/>
      <c r="CG15" s="82"/>
      <c r="CH15" s="84"/>
      <c r="CI15" s="84"/>
      <c r="CJ15" s="84"/>
      <c r="CK15" s="91"/>
      <c r="CL15" s="98">
        <f t="shared" si="0"/>
        <v>2</v>
      </c>
      <c r="CM15" s="99">
        <v>34</v>
      </c>
      <c r="CN15" s="100">
        <f t="shared" si="1"/>
        <v>5.8823529411764701</v>
      </c>
    </row>
    <row r="16" spans="1:92" ht="28.2">
      <c r="A16" s="642"/>
      <c r="B16" s="101" t="s">
        <v>102</v>
      </c>
      <c r="C16" s="73"/>
      <c r="D16" s="74"/>
      <c r="E16" s="75"/>
      <c r="F16" s="76"/>
      <c r="G16" s="76"/>
      <c r="H16" s="76"/>
      <c r="I16" s="102"/>
      <c r="J16" s="75"/>
      <c r="K16" s="77"/>
      <c r="L16" s="76"/>
      <c r="M16" s="77"/>
      <c r="N16" s="74"/>
      <c r="O16" s="78"/>
      <c r="P16" s="78"/>
      <c r="Q16" s="77"/>
      <c r="R16" s="77"/>
      <c r="S16" s="80"/>
      <c r="T16" s="81"/>
      <c r="U16" s="77"/>
      <c r="V16" s="76"/>
      <c r="W16" s="77"/>
      <c r="X16" s="74"/>
      <c r="Y16" s="82"/>
      <c r="Z16" s="255" t="s">
        <v>164</v>
      </c>
      <c r="AA16" s="84"/>
      <c r="AB16" s="81"/>
      <c r="AC16" s="91"/>
      <c r="AD16" s="85"/>
      <c r="AE16" s="86"/>
      <c r="AF16" s="87"/>
      <c r="AG16" s="88"/>
      <c r="AH16" s="89"/>
      <c r="AI16" s="90" t="s">
        <v>21</v>
      </c>
      <c r="AJ16" s="76"/>
      <c r="AK16" s="84"/>
      <c r="AL16" s="76"/>
      <c r="AM16" s="91"/>
      <c r="AN16" s="76"/>
      <c r="AO16" s="84"/>
      <c r="AP16" s="84"/>
      <c r="AQ16" s="84"/>
      <c r="AR16" s="91"/>
      <c r="AS16" s="82"/>
      <c r="AT16" s="84"/>
      <c r="AU16" s="84"/>
      <c r="AV16" s="92"/>
      <c r="AW16" s="91"/>
      <c r="AX16" s="250" t="s">
        <v>156</v>
      </c>
      <c r="AY16" s="84"/>
      <c r="AZ16" s="84"/>
      <c r="BA16" s="84"/>
      <c r="BB16" s="91"/>
      <c r="BC16" s="82"/>
      <c r="BD16" s="84"/>
      <c r="BE16" s="84"/>
      <c r="BF16" s="84"/>
      <c r="BG16" s="91"/>
      <c r="BH16" s="93"/>
      <c r="BI16" s="94"/>
      <c r="BJ16" s="94"/>
      <c r="BK16" s="94"/>
      <c r="BL16" s="95"/>
      <c r="BM16" s="65" t="s">
        <v>21</v>
      </c>
      <c r="BN16" s="84"/>
      <c r="BO16" s="84"/>
      <c r="BP16" s="84"/>
      <c r="BQ16" s="91"/>
      <c r="BR16" s="82"/>
      <c r="BS16" s="84"/>
      <c r="BT16" s="202" t="s">
        <v>132</v>
      </c>
      <c r="BU16" s="96"/>
      <c r="BV16" s="92"/>
      <c r="BW16" s="97"/>
      <c r="BX16" s="84"/>
      <c r="BY16" s="84"/>
      <c r="BZ16" s="84"/>
      <c r="CA16" s="92"/>
      <c r="CB16" s="97"/>
      <c r="CC16" s="84"/>
      <c r="CD16" s="84"/>
      <c r="CE16" s="84"/>
      <c r="CF16" s="91"/>
      <c r="CG16" s="82"/>
      <c r="CH16" s="84"/>
      <c r="CI16" s="84"/>
      <c r="CJ16" s="84"/>
      <c r="CK16" s="91"/>
      <c r="CL16" s="98">
        <f t="shared" si="0"/>
        <v>3</v>
      </c>
      <c r="CM16" s="99">
        <v>68</v>
      </c>
      <c r="CN16" s="100">
        <f t="shared" si="1"/>
        <v>4.4117647058823533</v>
      </c>
    </row>
    <row r="17" spans="1:92" ht="34.200000000000003">
      <c r="A17" s="642"/>
      <c r="B17" s="103" t="s">
        <v>24</v>
      </c>
      <c r="C17" s="73"/>
      <c r="D17" s="74"/>
      <c r="E17" s="75"/>
      <c r="F17" s="77"/>
      <c r="G17" s="76"/>
      <c r="H17" s="76"/>
      <c r="I17" s="102"/>
      <c r="J17" s="75"/>
      <c r="K17" s="77"/>
      <c r="L17" s="76"/>
      <c r="M17" s="77"/>
      <c r="N17" s="74"/>
      <c r="O17" s="78"/>
      <c r="P17" s="78"/>
      <c r="Q17" s="79"/>
      <c r="R17" s="253" t="s">
        <v>164</v>
      </c>
      <c r="S17" s="80"/>
      <c r="T17" s="81"/>
      <c r="U17" s="77"/>
      <c r="V17" s="76"/>
      <c r="W17" s="77"/>
      <c r="X17" s="74"/>
      <c r="Y17" s="82"/>
      <c r="Z17" s="83"/>
      <c r="AA17" s="84"/>
      <c r="AB17" s="81"/>
      <c r="AC17" s="91"/>
      <c r="AD17" s="85"/>
      <c r="AE17" s="86"/>
      <c r="AF17" s="87"/>
      <c r="AG17" s="88"/>
      <c r="AH17" s="89"/>
      <c r="AI17" s="90" t="s">
        <v>21</v>
      </c>
      <c r="AJ17" s="76"/>
      <c r="AK17" s="84"/>
      <c r="AL17" s="76"/>
      <c r="AM17" s="91"/>
      <c r="AN17" s="76"/>
      <c r="AO17" s="84"/>
      <c r="AP17" s="84"/>
      <c r="AQ17" s="84"/>
      <c r="AR17" s="91"/>
      <c r="AS17" s="82"/>
      <c r="AT17" s="202" t="s">
        <v>132</v>
      </c>
      <c r="AU17" s="84"/>
      <c r="AV17" s="92"/>
      <c r="AW17" s="91"/>
      <c r="AX17" s="82"/>
      <c r="AY17" s="84"/>
      <c r="AZ17" s="84"/>
      <c r="BA17" s="84"/>
      <c r="BB17" s="91"/>
      <c r="BC17" s="82"/>
      <c r="BD17" s="84"/>
      <c r="BE17" s="84"/>
      <c r="BF17" s="84"/>
      <c r="BG17" s="91"/>
      <c r="BH17" s="93"/>
      <c r="BI17" s="94"/>
      <c r="BJ17" s="94"/>
      <c r="BK17" s="94"/>
      <c r="BL17" s="95"/>
      <c r="BM17" s="65" t="s">
        <v>21</v>
      </c>
      <c r="BN17" s="84"/>
      <c r="BO17" s="202" t="s">
        <v>132</v>
      </c>
      <c r="BP17" s="84"/>
      <c r="BQ17" s="91"/>
      <c r="BR17" s="82"/>
      <c r="BS17" s="84"/>
      <c r="BT17" s="84"/>
      <c r="BU17" s="96"/>
      <c r="BV17" s="92"/>
      <c r="BW17" s="97"/>
      <c r="BX17" s="84"/>
      <c r="BY17" s="84"/>
      <c r="BZ17" s="84"/>
      <c r="CA17" s="92"/>
      <c r="CB17" s="97"/>
      <c r="CC17" s="256" t="s">
        <v>165</v>
      </c>
      <c r="CD17" s="84"/>
      <c r="CE17" s="84"/>
      <c r="CF17" s="91"/>
      <c r="CG17" s="82"/>
      <c r="CH17" s="84"/>
      <c r="CI17" s="84"/>
      <c r="CJ17" s="84"/>
      <c r="CK17" s="91"/>
      <c r="CL17" s="98">
        <f t="shared" si="0"/>
        <v>4</v>
      </c>
      <c r="CM17" s="99">
        <v>170</v>
      </c>
      <c r="CN17" s="100">
        <f t="shared" si="1"/>
        <v>2.3529411764705883</v>
      </c>
    </row>
    <row r="18" spans="1:92" ht="28.2">
      <c r="A18" s="642"/>
      <c r="B18" s="101" t="s">
        <v>92</v>
      </c>
      <c r="C18" s="73"/>
      <c r="D18" s="74"/>
      <c r="E18" s="75"/>
      <c r="F18" s="76"/>
      <c r="G18" s="76"/>
      <c r="H18" s="76"/>
      <c r="I18" s="102"/>
      <c r="J18" s="75"/>
      <c r="K18" s="202" t="s">
        <v>166</v>
      </c>
      <c r="L18" s="76"/>
      <c r="M18" s="77"/>
      <c r="N18" s="74"/>
      <c r="O18" s="78"/>
      <c r="P18" s="78"/>
      <c r="Q18" s="79"/>
      <c r="R18" s="77"/>
      <c r="S18" s="80"/>
      <c r="T18" s="81"/>
      <c r="U18" s="77"/>
      <c r="V18" s="76"/>
      <c r="W18" s="77"/>
      <c r="X18" s="74"/>
      <c r="Y18" s="77"/>
      <c r="Z18" s="83"/>
      <c r="AA18" s="84"/>
      <c r="AB18" s="81"/>
      <c r="AC18" s="91"/>
      <c r="AD18" s="85"/>
      <c r="AE18" s="86"/>
      <c r="AF18" s="87"/>
      <c r="AG18" s="88"/>
      <c r="AH18" s="89"/>
      <c r="AI18" s="90" t="s">
        <v>21</v>
      </c>
      <c r="AJ18" s="76"/>
      <c r="AK18" s="84"/>
      <c r="AL18" s="76"/>
      <c r="AM18" s="91"/>
      <c r="AN18" s="76"/>
      <c r="AO18" s="84"/>
      <c r="AP18" s="84"/>
      <c r="AQ18" s="84"/>
      <c r="AR18" s="91"/>
      <c r="AS18" s="82"/>
      <c r="AT18" s="84"/>
      <c r="AU18" s="84"/>
      <c r="AV18" s="92"/>
      <c r="AW18" s="91"/>
      <c r="AX18" s="82"/>
      <c r="AY18" s="84"/>
      <c r="AZ18" s="84"/>
      <c r="BA18" s="84"/>
      <c r="BB18" s="91"/>
      <c r="BC18" s="82"/>
      <c r="BD18" s="84"/>
      <c r="BE18" s="84"/>
      <c r="BF18" s="84"/>
      <c r="BG18" s="91"/>
      <c r="BH18" s="93"/>
      <c r="BI18" s="94"/>
      <c r="BJ18" s="94"/>
      <c r="BK18" s="94"/>
      <c r="BL18" s="95"/>
      <c r="BM18" s="65" t="s">
        <v>21</v>
      </c>
      <c r="BN18" s="84"/>
      <c r="BO18" s="84"/>
      <c r="BP18" s="84"/>
      <c r="BQ18" s="91"/>
      <c r="BR18" s="82"/>
      <c r="BS18" s="84"/>
      <c r="BT18" s="84"/>
      <c r="BU18" s="96"/>
      <c r="BV18" s="92"/>
      <c r="BW18" s="97"/>
      <c r="BX18" s="84"/>
      <c r="BY18" s="84"/>
      <c r="BZ18" s="84"/>
      <c r="CA18" s="92"/>
      <c r="CB18" s="97"/>
      <c r="CC18" s="84"/>
      <c r="CD18" s="84"/>
      <c r="CE18" s="84"/>
      <c r="CF18" s="91"/>
      <c r="CG18" s="82"/>
      <c r="CH18" s="202" t="s">
        <v>156</v>
      </c>
      <c r="CI18" s="84"/>
      <c r="CJ18" s="84"/>
      <c r="CK18" s="91"/>
      <c r="CL18" s="98">
        <f t="shared" si="0"/>
        <v>2</v>
      </c>
      <c r="CM18" s="99">
        <v>34</v>
      </c>
      <c r="CN18" s="100">
        <f t="shared" si="1"/>
        <v>5.8823529411764701</v>
      </c>
    </row>
    <row r="19" spans="1:92">
      <c r="A19" s="642"/>
      <c r="B19" s="103" t="s">
        <v>106</v>
      </c>
      <c r="C19" s="73"/>
      <c r="D19" s="74"/>
      <c r="E19" s="75"/>
      <c r="F19" s="76"/>
      <c r="G19" s="76"/>
      <c r="H19" s="76"/>
      <c r="I19" s="102"/>
      <c r="J19" s="75"/>
      <c r="K19" s="77"/>
      <c r="L19" s="202" t="s">
        <v>166</v>
      </c>
      <c r="M19" s="77"/>
      <c r="N19" s="74"/>
      <c r="O19" s="78"/>
      <c r="P19" s="78"/>
      <c r="Q19" s="79"/>
      <c r="R19" s="77"/>
      <c r="S19" s="80"/>
      <c r="T19" s="81"/>
      <c r="U19" s="77"/>
      <c r="V19" s="76"/>
      <c r="W19" s="77"/>
      <c r="X19" s="74"/>
      <c r="Y19" s="82"/>
      <c r="Z19" s="83"/>
      <c r="AA19" s="84"/>
      <c r="AB19" s="81"/>
      <c r="AC19" s="91"/>
      <c r="AD19" s="85"/>
      <c r="AE19" s="86"/>
      <c r="AF19" s="87"/>
      <c r="AG19" s="88"/>
      <c r="AH19" s="89"/>
      <c r="AI19" s="90" t="s">
        <v>21</v>
      </c>
      <c r="AJ19" s="76"/>
      <c r="AK19" s="84"/>
      <c r="AL19" s="76"/>
      <c r="AM19" s="91"/>
      <c r="AN19" s="248" t="s">
        <v>164</v>
      </c>
      <c r="AO19" s="84"/>
      <c r="AP19" s="84"/>
      <c r="AQ19" s="84"/>
      <c r="AR19" s="91"/>
      <c r="AS19" s="82"/>
      <c r="AT19" s="84"/>
      <c r="AU19" s="84"/>
      <c r="AV19" s="92"/>
      <c r="AW19" s="91"/>
      <c r="AX19" s="82"/>
      <c r="AY19" s="84"/>
      <c r="AZ19" s="84"/>
      <c r="BA19" s="84"/>
      <c r="BB19" s="91"/>
      <c r="BC19" s="82"/>
      <c r="BD19" s="202" t="s">
        <v>169</v>
      </c>
      <c r="BE19" s="84"/>
      <c r="BF19" s="84"/>
      <c r="BG19" s="91"/>
      <c r="BH19" s="93"/>
      <c r="BI19" s="94"/>
      <c r="BJ19" s="94"/>
      <c r="BK19" s="94"/>
      <c r="BL19" s="95"/>
      <c r="BM19" s="65" t="s">
        <v>21</v>
      </c>
      <c r="BN19" s="84"/>
      <c r="BO19" s="84"/>
      <c r="BP19" s="84"/>
      <c r="BQ19" s="91"/>
      <c r="BR19" s="82"/>
      <c r="BS19" s="202" t="s">
        <v>170</v>
      </c>
      <c r="BT19" s="84"/>
      <c r="BU19" s="96"/>
      <c r="BV19" s="92"/>
      <c r="BW19" s="97"/>
      <c r="BX19" s="84"/>
      <c r="BY19" s="84"/>
      <c r="BZ19" s="84"/>
      <c r="CA19" s="92"/>
      <c r="CB19" s="97"/>
      <c r="CC19" s="84"/>
      <c r="CD19" s="84"/>
      <c r="CE19" s="84"/>
      <c r="CF19" s="91"/>
      <c r="CG19" s="82"/>
      <c r="CH19" s="84"/>
      <c r="CI19" s="84"/>
      <c r="CJ19" s="84"/>
      <c r="CK19" s="91"/>
      <c r="CL19" s="98">
        <f t="shared" si="0"/>
        <v>4</v>
      </c>
      <c r="CM19" s="99">
        <v>102</v>
      </c>
      <c r="CN19" s="100">
        <f t="shared" si="1"/>
        <v>3.9215686274509802</v>
      </c>
    </row>
    <row r="20" spans="1:92" ht="28.2">
      <c r="A20" s="642"/>
      <c r="B20" s="101" t="s">
        <v>111</v>
      </c>
      <c r="C20" s="73"/>
      <c r="D20" s="74"/>
      <c r="E20" s="75"/>
      <c r="F20" s="76"/>
      <c r="G20" s="77"/>
      <c r="H20" s="76"/>
      <c r="I20" s="102"/>
      <c r="J20" s="75"/>
      <c r="K20" s="77"/>
      <c r="L20" s="77"/>
      <c r="M20" s="77"/>
      <c r="N20" s="74"/>
      <c r="O20" s="78"/>
      <c r="P20" s="78"/>
      <c r="Q20" s="79"/>
      <c r="R20" s="77"/>
      <c r="S20" s="80"/>
      <c r="T20" s="81"/>
      <c r="U20" s="77"/>
      <c r="V20" s="76"/>
      <c r="W20" s="253" t="s">
        <v>164</v>
      </c>
      <c r="X20" s="74"/>
      <c r="Y20" s="82"/>
      <c r="Z20" s="83"/>
      <c r="AA20" s="84"/>
      <c r="AB20" s="81"/>
      <c r="AC20" s="91"/>
      <c r="AD20" s="85"/>
      <c r="AE20" s="86"/>
      <c r="AF20" s="87"/>
      <c r="AG20" s="88"/>
      <c r="AH20" s="89"/>
      <c r="AI20" s="90" t="s">
        <v>21</v>
      </c>
      <c r="AJ20" s="76"/>
      <c r="AK20" s="84"/>
      <c r="AL20" s="76"/>
      <c r="AM20" s="91"/>
      <c r="AN20" s="76"/>
      <c r="AO20" s="202" t="s">
        <v>132</v>
      </c>
      <c r="AP20" s="84"/>
      <c r="AQ20" s="84"/>
      <c r="AR20" s="91"/>
      <c r="AS20" s="82"/>
      <c r="AT20" s="84"/>
      <c r="AU20" s="84"/>
      <c r="AV20" s="92"/>
      <c r="AW20" s="91"/>
      <c r="AX20" s="82"/>
      <c r="AY20" s="84"/>
      <c r="AZ20" s="84"/>
      <c r="BA20" s="84"/>
      <c r="BB20" s="91"/>
      <c r="BC20" s="82"/>
      <c r="BD20" s="84"/>
      <c r="BE20" s="84"/>
      <c r="BF20" s="84"/>
      <c r="BG20" s="91"/>
      <c r="BH20" s="93"/>
      <c r="BI20" s="94"/>
      <c r="BJ20" s="94"/>
      <c r="BK20" s="94"/>
      <c r="BL20" s="95"/>
      <c r="BM20" s="65" t="s">
        <v>21</v>
      </c>
      <c r="BN20" s="84"/>
      <c r="BO20" s="84"/>
      <c r="BP20" s="84"/>
      <c r="BQ20" s="91"/>
      <c r="BR20" s="82"/>
      <c r="BS20" s="84"/>
      <c r="BT20" s="84"/>
      <c r="BU20" s="96"/>
      <c r="BV20" s="92"/>
      <c r="BW20" s="97"/>
      <c r="BX20" s="84"/>
      <c r="BY20" s="84"/>
      <c r="BZ20" s="84"/>
      <c r="CA20" s="92"/>
      <c r="CB20" s="97"/>
      <c r="CC20" s="84"/>
      <c r="CD20" s="84"/>
      <c r="CE20" s="84"/>
      <c r="CF20" s="91"/>
      <c r="CG20" s="82"/>
      <c r="CH20" s="84"/>
      <c r="CI20" s="84"/>
      <c r="CJ20" s="84"/>
      <c r="CK20" s="91"/>
      <c r="CL20" s="98">
        <f t="shared" si="0"/>
        <v>2</v>
      </c>
      <c r="CM20" s="99">
        <v>34</v>
      </c>
      <c r="CN20" s="100">
        <f t="shared" si="1"/>
        <v>5.8823529411764701</v>
      </c>
    </row>
    <row r="21" spans="1:92">
      <c r="A21" s="642"/>
      <c r="B21" s="103" t="s">
        <v>109</v>
      </c>
      <c r="C21" s="73"/>
      <c r="D21" s="74"/>
      <c r="E21" s="75"/>
      <c r="F21" s="76"/>
      <c r="G21" s="76"/>
      <c r="H21" s="76"/>
      <c r="I21" s="102"/>
      <c r="J21" s="75"/>
      <c r="K21" s="77"/>
      <c r="L21" s="76"/>
      <c r="M21" s="77"/>
      <c r="N21" s="74"/>
      <c r="O21" s="78"/>
      <c r="P21" s="78"/>
      <c r="Q21" s="79"/>
      <c r="R21" s="77"/>
      <c r="S21" s="80"/>
      <c r="T21" s="81"/>
      <c r="U21" s="77"/>
      <c r="V21" s="76"/>
      <c r="W21" s="77"/>
      <c r="X21" s="74"/>
      <c r="Y21" s="82"/>
      <c r="Z21" s="83"/>
      <c r="AA21" s="84"/>
      <c r="AB21" s="81"/>
      <c r="AC21" s="91"/>
      <c r="AD21" s="85"/>
      <c r="AE21" s="86"/>
      <c r="AF21" s="87"/>
      <c r="AG21" s="88"/>
      <c r="AH21" s="89"/>
      <c r="AI21" s="90" t="s">
        <v>21</v>
      </c>
      <c r="AJ21" s="76"/>
      <c r="AK21" s="84"/>
      <c r="AL21" s="248" t="s">
        <v>149</v>
      </c>
      <c r="AM21" s="91"/>
      <c r="AN21" s="76"/>
      <c r="AO21" s="84"/>
      <c r="AP21" s="84"/>
      <c r="AQ21" s="84"/>
      <c r="AR21" s="91"/>
      <c r="AS21" s="82"/>
      <c r="AT21" s="84"/>
      <c r="AU21" s="84"/>
      <c r="AV21" s="92"/>
      <c r="AW21" s="91"/>
      <c r="AX21" s="82"/>
      <c r="AY21" s="84"/>
      <c r="AZ21" s="84"/>
      <c r="BA21" s="84"/>
      <c r="BB21" s="91"/>
      <c r="BC21" s="82"/>
      <c r="BD21" s="84"/>
      <c r="BE21" s="84"/>
      <c r="BF21" s="202" t="s">
        <v>132</v>
      </c>
      <c r="BG21" s="91"/>
      <c r="BH21" s="93"/>
      <c r="BI21" s="94"/>
      <c r="BJ21" s="94"/>
      <c r="BK21" s="94"/>
      <c r="BL21" s="95"/>
      <c r="BM21" s="65" t="s">
        <v>21</v>
      </c>
      <c r="BN21" s="84"/>
      <c r="BO21" s="84"/>
      <c r="BP21" s="84"/>
      <c r="BQ21" s="91"/>
      <c r="BR21" s="82"/>
      <c r="BS21" s="84"/>
      <c r="BT21" s="84"/>
      <c r="BU21" s="96"/>
      <c r="BV21" s="92"/>
      <c r="BW21" s="97"/>
      <c r="BX21" s="202" t="s">
        <v>170</v>
      </c>
      <c r="BY21" s="84"/>
      <c r="BZ21" s="84"/>
      <c r="CA21" s="92"/>
      <c r="CB21" s="97"/>
      <c r="CC21" s="84"/>
      <c r="CD21" s="84"/>
      <c r="CE21" s="84"/>
      <c r="CF21" s="91"/>
      <c r="CG21" s="82"/>
      <c r="CH21" s="84"/>
      <c r="CI21" s="84"/>
      <c r="CJ21" s="84"/>
      <c r="CK21" s="91"/>
      <c r="CL21" s="98">
        <f t="shared" si="0"/>
        <v>3</v>
      </c>
      <c r="CM21" s="99">
        <v>68</v>
      </c>
      <c r="CN21" s="100">
        <f t="shared" si="1"/>
        <v>4.4117647058823533</v>
      </c>
    </row>
    <row r="22" spans="1:92" ht="28.2">
      <c r="A22" s="642"/>
      <c r="B22" s="101" t="s">
        <v>26</v>
      </c>
      <c r="C22" s="73"/>
      <c r="D22" s="74"/>
      <c r="E22" s="75"/>
      <c r="F22" s="76"/>
      <c r="G22" s="76"/>
      <c r="H22" s="76"/>
      <c r="I22" s="102"/>
      <c r="J22" s="75"/>
      <c r="K22" s="77"/>
      <c r="L22" s="76"/>
      <c r="M22" s="77"/>
      <c r="N22" s="74"/>
      <c r="O22" s="78"/>
      <c r="P22" s="78"/>
      <c r="Q22" s="257" t="s">
        <v>168</v>
      </c>
      <c r="R22" s="77"/>
      <c r="S22" s="80"/>
      <c r="T22" s="81"/>
      <c r="U22" s="77"/>
      <c r="V22" s="76"/>
      <c r="W22" s="77"/>
      <c r="X22" s="74"/>
      <c r="Y22" s="82"/>
      <c r="Z22" s="83"/>
      <c r="AA22" s="84"/>
      <c r="AB22" s="81"/>
      <c r="AC22" s="91"/>
      <c r="AD22" s="85"/>
      <c r="AE22" s="86"/>
      <c r="AF22" s="87"/>
      <c r="AG22" s="88"/>
      <c r="AH22" s="89"/>
      <c r="AI22" s="90" t="s">
        <v>21</v>
      </c>
      <c r="AJ22" s="76"/>
      <c r="AK22" s="84"/>
      <c r="AL22" s="76"/>
      <c r="AM22" s="91"/>
      <c r="AN22" s="76"/>
      <c r="AO22" s="84"/>
      <c r="AP22" s="84"/>
      <c r="AQ22" s="258" t="s">
        <v>167</v>
      </c>
      <c r="AR22" s="91"/>
      <c r="AS22" s="82"/>
      <c r="AT22" s="84"/>
      <c r="AU22" s="84"/>
      <c r="AV22" s="92"/>
      <c r="AW22" s="91"/>
      <c r="AX22" s="82"/>
      <c r="AY22" s="84"/>
      <c r="AZ22" s="84"/>
      <c r="BA22" s="84"/>
      <c r="BB22" s="91"/>
      <c r="BC22" s="82"/>
      <c r="BD22" s="84"/>
      <c r="BE22" s="84"/>
      <c r="BF22" s="84"/>
      <c r="BG22" s="91"/>
      <c r="BH22" s="93"/>
      <c r="BI22" s="94"/>
      <c r="BJ22" s="94"/>
      <c r="BK22" s="94"/>
      <c r="BL22" s="95"/>
      <c r="BM22" s="65" t="s">
        <v>21</v>
      </c>
      <c r="BN22" s="84"/>
      <c r="BO22" s="76"/>
      <c r="BP22" s="84"/>
      <c r="BQ22" s="91"/>
      <c r="BR22" s="82"/>
      <c r="BS22" s="84"/>
      <c r="BT22" s="84"/>
      <c r="BU22" s="96"/>
      <c r="BV22" s="91"/>
      <c r="BW22" s="82"/>
      <c r="BX22" s="84"/>
      <c r="BY22" s="84"/>
      <c r="BZ22" s="84"/>
      <c r="CA22" s="92"/>
      <c r="CB22" s="97"/>
      <c r="CC22" s="84"/>
      <c r="CD22" s="258" t="s">
        <v>167</v>
      </c>
      <c r="CE22" s="84"/>
      <c r="CF22" s="91"/>
      <c r="CG22" s="82"/>
      <c r="CH22" s="84"/>
      <c r="CI22" s="84"/>
      <c r="CJ22" s="84"/>
      <c r="CK22" s="91"/>
      <c r="CL22" s="98">
        <f t="shared" si="0"/>
        <v>3</v>
      </c>
      <c r="CM22" s="99">
        <v>68</v>
      </c>
      <c r="CN22" s="100">
        <f t="shared" si="1"/>
        <v>4.4117647058823533</v>
      </c>
    </row>
    <row r="23" spans="1:92" ht="55.8">
      <c r="A23" s="642"/>
      <c r="B23" s="103" t="s">
        <v>29</v>
      </c>
      <c r="C23" s="73"/>
      <c r="D23" s="74"/>
      <c r="E23" s="73"/>
      <c r="F23" s="202" t="s">
        <v>168</v>
      </c>
      <c r="G23" s="76"/>
      <c r="H23" s="76"/>
      <c r="I23" s="74"/>
      <c r="J23" s="73"/>
      <c r="K23" s="77"/>
      <c r="L23" s="76"/>
      <c r="M23" s="77"/>
      <c r="N23" s="74"/>
      <c r="O23" s="78"/>
      <c r="P23" s="77"/>
      <c r="Q23" s="77"/>
      <c r="R23" s="77"/>
      <c r="S23" s="80"/>
      <c r="T23" s="78"/>
      <c r="U23" s="77"/>
      <c r="V23" s="202" t="s">
        <v>171</v>
      </c>
      <c r="W23" s="77"/>
      <c r="X23" s="74"/>
      <c r="Y23" s="82"/>
      <c r="Z23" s="77"/>
      <c r="AA23" s="77"/>
      <c r="AB23" s="77"/>
      <c r="AC23" s="91"/>
      <c r="AD23" s="107"/>
      <c r="AE23" s="108"/>
      <c r="AF23" s="87"/>
      <c r="AG23" s="108"/>
      <c r="AH23" s="89"/>
      <c r="AI23" s="90" t="s">
        <v>21</v>
      </c>
      <c r="AJ23" s="76"/>
      <c r="AK23" s="84"/>
      <c r="AL23" s="76"/>
      <c r="AM23" s="91"/>
      <c r="AN23" s="73"/>
      <c r="AO23" s="84"/>
      <c r="AP23" s="84"/>
      <c r="AQ23" s="84"/>
      <c r="AR23" s="91"/>
      <c r="AS23" s="250" t="s">
        <v>167</v>
      </c>
      <c r="AT23" s="84"/>
      <c r="AU23" s="84"/>
      <c r="AV23" s="84"/>
      <c r="AW23" s="91"/>
      <c r="AX23" s="82"/>
      <c r="AY23" s="84"/>
      <c r="AZ23" s="84"/>
      <c r="BA23" s="84"/>
      <c r="BB23" s="91"/>
      <c r="BC23" s="82"/>
      <c r="BD23" s="84"/>
      <c r="BE23" s="84"/>
      <c r="BF23" s="84"/>
      <c r="BG23" s="91"/>
      <c r="BH23" s="109"/>
      <c r="BI23" s="94"/>
      <c r="BJ23" s="94"/>
      <c r="BK23" s="94"/>
      <c r="BL23" s="95"/>
      <c r="BM23" s="65" t="s">
        <v>21</v>
      </c>
      <c r="BN23" s="84"/>
      <c r="BO23" s="84"/>
      <c r="BP23" s="84"/>
      <c r="BQ23" s="91"/>
      <c r="BR23" s="82"/>
      <c r="BS23" s="84"/>
      <c r="BT23" s="84"/>
      <c r="BU23" s="96"/>
      <c r="BV23" s="91"/>
      <c r="BW23" s="82"/>
      <c r="BX23" s="84"/>
      <c r="BY23" s="258" t="s">
        <v>171</v>
      </c>
      <c r="BZ23" s="84"/>
      <c r="CA23" s="91"/>
      <c r="CB23" s="82"/>
      <c r="CC23" s="84"/>
      <c r="CD23" s="84"/>
      <c r="CE23" s="84"/>
      <c r="CF23" s="91"/>
      <c r="CG23" s="82"/>
      <c r="CH23" s="84"/>
      <c r="CI23" s="84"/>
      <c r="CJ23" s="84"/>
      <c r="CK23" s="91"/>
      <c r="CL23" s="98">
        <f t="shared" si="0"/>
        <v>4</v>
      </c>
      <c r="CM23" s="99">
        <v>105</v>
      </c>
      <c r="CN23" s="100">
        <f t="shared" si="1"/>
        <v>3.8095238095238098</v>
      </c>
    </row>
    <row r="24" spans="1:92" ht="83.4">
      <c r="A24" s="642"/>
      <c r="B24" s="101" t="s">
        <v>119</v>
      </c>
      <c r="C24" s="73"/>
      <c r="D24" s="74"/>
      <c r="E24" s="73"/>
      <c r="F24" s="77"/>
      <c r="G24" s="77"/>
      <c r="H24" s="77"/>
      <c r="I24" s="80"/>
      <c r="J24" s="73"/>
      <c r="K24" s="77"/>
      <c r="L24" s="77"/>
      <c r="M24" s="77"/>
      <c r="N24" s="74"/>
      <c r="O24" s="78"/>
      <c r="P24" s="77"/>
      <c r="Q24" s="77"/>
      <c r="R24" s="77"/>
      <c r="S24" s="74"/>
      <c r="T24" s="78"/>
      <c r="U24" s="77"/>
      <c r="V24" s="77"/>
      <c r="W24" s="77"/>
      <c r="X24" s="74"/>
      <c r="Y24" s="78"/>
      <c r="Z24" s="77"/>
      <c r="AA24" s="202" t="s">
        <v>168</v>
      </c>
      <c r="AB24" s="77"/>
      <c r="AC24" s="91"/>
      <c r="AD24" s="107"/>
      <c r="AE24" s="206"/>
      <c r="AF24" s="87"/>
      <c r="AG24" s="206"/>
      <c r="AH24" s="89"/>
      <c r="AI24" s="90" t="s">
        <v>21</v>
      </c>
      <c r="AJ24" s="76"/>
      <c r="AK24" s="77"/>
      <c r="AL24" s="106"/>
      <c r="AM24" s="91"/>
      <c r="AN24" s="207"/>
      <c r="AO24" s="84"/>
      <c r="AP24" s="77"/>
      <c r="AQ24" s="84"/>
      <c r="AR24" s="80"/>
      <c r="AS24" s="78"/>
      <c r="AT24" s="77"/>
      <c r="AU24" s="84"/>
      <c r="AV24" s="77"/>
      <c r="AW24" s="80"/>
      <c r="AX24" s="78"/>
      <c r="AY24" s="84"/>
      <c r="AZ24" s="77"/>
      <c r="BA24" s="84"/>
      <c r="BB24" s="80"/>
      <c r="BC24" s="78"/>
      <c r="BD24" s="77"/>
      <c r="BE24" s="84"/>
      <c r="BF24" s="77"/>
      <c r="BG24" s="91"/>
      <c r="BH24" s="109"/>
      <c r="BI24" s="94"/>
      <c r="BJ24" s="94"/>
      <c r="BK24" s="94"/>
      <c r="BL24" s="95"/>
      <c r="BM24" s="65" t="s">
        <v>21</v>
      </c>
      <c r="BN24" s="84"/>
      <c r="BO24" s="77"/>
      <c r="BP24" s="84"/>
      <c r="BQ24" s="205" t="s">
        <v>156</v>
      </c>
      <c r="BR24" s="82"/>
      <c r="BS24" s="77"/>
      <c r="BT24" s="84"/>
      <c r="BU24" s="96"/>
      <c r="BV24" s="80"/>
      <c r="BW24" s="82"/>
      <c r="BX24" s="77"/>
      <c r="BY24" s="84"/>
      <c r="BZ24" s="106"/>
      <c r="CA24" s="80"/>
      <c r="CB24" s="82"/>
      <c r="CC24" s="106"/>
      <c r="CD24" s="84"/>
      <c r="CE24" s="77"/>
      <c r="CF24" s="91"/>
      <c r="CG24" s="78"/>
      <c r="CH24" s="77"/>
      <c r="CI24" s="84"/>
      <c r="CJ24" s="77"/>
      <c r="CK24" s="91"/>
      <c r="CL24" s="98">
        <f t="shared" si="0"/>
        <v>2</v>
      </c>
      <c r="CM24" s="208">
        <v>34</v>
      </c>
      <c r="CN24" s="100">
        <f t="shared" si="1"/>
        <v>5.8823529411764701</v>
      </c>
    </row>
    <row r="25" spans="1:92" ht="55.8">
      <c r="A25" s="642"/>
      <c r="B25" s="209" t="s">
        <v>122</v>
      </c>
      <c r="C25" s="210"/>
      <c r="D25" s="211"/>
      <c r="E25" s="212"/>
      <c r="F25" s="213"/>
      <c r="G25" s="214"/>
      <c r="H25" s="213"/>
      <c r="I25" s="213"/>
      <c r="J25" s="212"/>
      <c r="K25" s="213"/>
      <c r="L25" s="213"/>
      <c r="M25" s="213"/>
      <c r="N25" s="211"/>
      <c r="O25" s="213"/>
      <c r="P25" s="213"/>
      <c r="Q25" s="213"/>
      <c r="R25" s="213"/>
      <c r="S25" s="211"/>
      <c r="T25" s="213"/>
      <c r="U25" s="213"/>
      <c r="V25" s="213"/>
      <c r="W25" s="213"/>
      <c r="X25" s="211"/>
      <c r="Y25" s="215"/>
      <c r="Z25" s="213"/>
      <c r="AA25" s="216"/>
      <c r="AB25" s="213"/>
      <c r="AC25" s="217"/>
      <c r="AD25" s="218"/>
      <c r="AE25" s="219"/>
      <c r="AF25" s="153"/>
      <c r="AG25" s="220"/>
      <c r="AH25" s="221"/>
      <c r="AI25" s="222" t="s">
        <v>21</v>
      </c>
      <c r="AJ25" s="213"/>
      <c r="AK25" s="223"/>
      <c r="AL25" s="79"/>
      <c r="AM25" s="105"/>
      <c r="AN25" s="81"/>
      <c r="AO25" s="79"/>
      <c r="AP25" s="79"/>
      <c r="AQ25" s="79"/>
      <c r="AR25" s="105"/>
      <c r="AS25" s="224"/>
      <c r="AT25" s="79"/>
      <c r="AU25" s="79"/>
      <c r="AV25" s="79"/>
      <c r="AW25" s="105"/>
      <c r="AX25" s="81"/>
      <c r="AY25" s="79"/>
      <c r="AZ25" s="79"/>
      <c r="BA25" s="79"/>
      <c r="BB25" s="105"/>
      <c r="BC25" s="104"/>
      <c r="BD25" s="225"/>
      <c r="BE25" s="79"/>
      <c r="BF25" s="226"/>
      <c r="BG25" s="79"/>
      <c r="BH25" s="227"/>
      <c r="BI25" s="228"/>
      <c r="BJ25" s="228"/>
      <c r="BK25" s="228"/>
      <c r="BL25" s="229"/>
      <c r="BM25" s="230" t="s">
        <v>21</v>
      </c>
      <c r="BN25" s="226"/>
      <c r="BO25" s="79"/>
      <c r="BP25" s="226"/>
      <c r="BQ25" s="231"/>
      <c r="BR25" s="225"/>
      <c r="BS25" s="232"/>
      <c r="BT25" s="226"/>
      <c r="BU25" s="259" t="s">
        <v>57</v>
      </c>
      <c r="BV25" s="233"/>
      <c r="BW25" s="224"/>
      <c r="BX25" s="234"/>
      <c r="BY25" s="226"/>
      <c r="BZ25" s="235"/>
      <c r="CA25" s="235"/>
      <c r="CB25" s="224"/>
      <c r="CC25" s="223"/>
      <c r="CD25" s="235"/>
      <c r="CE25" s="235"/>
      <c r="CF25" s="236"/>
      <c r="CG25" s="237"/>
      <c r="CH25" s="232"/>
      <c r="CI25" s="226"/>
      <c r="CJ25" s="235"/>
      <c r="CK25" s="236"/>
      <c r="CL25" s="238">
        <f t="shared" si="0"/>
        <v>1</v>
      </c>
      <c r="CM25" s="239">
        <v>34</v>
      </c>
      <c r="CN25" s="240">
        <f t="shared" si="1"/>
        <v>2.9411764705882351</v>
      </c>
    </row>
    <row r="26" spans="1:92">
      <c r="A26" s="110" t="s">
        <v>139</v>
      </c>
      <c r="B26" s="111"/>
      <c r="C26" s="112"/>
      <c r="D26" s="113"/>
      <c r="E26" s="114"/>
      <c r="F26" s="115"/>
      <c r="G26" s="112"/>
      <c r="H26" s="115"/>
      <c r="I26" s="115"/>
      <c r="J26" s="116"/>
      <c r="K26" s="115"/>
      <c r="L26" s="115"/>
      <c r="M26" s="115"/>
      <c r="N26" s="113"/>
      <c r="O26" s="117"/>
      <c r="P26" s="115"/>
      <c r="Q26" s="115"/>
      <c r="R26" s="115"/>
      <c r="S26" s="113"/>
      <c r="T26" s="117"/>
      <c r="U26" s="115"/>
      <c r="V26" s="115"/>
      <c r="W26" s="115"/>
      <c r="X26" s="113"/>
      <c r="Y26" s="118"/>
      <c r="Z26" s="115"/>
      <c r="AA26" s="119"/>
      <c r="AB26" s="115"/>
      <c r="AC26" s="120"/>
      <c r="AD26" s="121"/>
      <c r="AE26" s="122"/>
      <c r="AF26" s="123"/>
      <c r="AG26" s="123"/>
      <c r="AH26" s="124"/>
      <c r="AI26" s="125" t="s">
        <v>21</v>
      </c>
      <c r="AJ26" s="115"/>
      <c r="AK26" s="112"/>
      <c r="AL26" s="115"/>
      <c r="AM26" s="126"/>
      <c r="AN26" s="117"/>
      <c r="AO26" s="115"/>
      <c r="AP26" s="115"/>
      <c r="AQ26" s="115"/>
      <c r="AR26" s="126"/>
      <c r="AS26" s="118"/>
      <c r="AT26" s="115"/>
      <c r="AU26" s="115"/>
      <c r="AV26" s="115"/>
      <c r="AW26" s="126"/>
      <c r="AX26" s="117"/>
      <c r="AY26" s="115"/>
      <c r="AZ26" s="115"/>
      <c r="BA26" s="115"/>
      <c r="BB26" s="126"/>
      <c r="BC26" s="127"/>
      <c r="BD26" s="128"/>
      <c r="BE26" s="115"/>
      <c r="BF26" s="119"/>
      <c r="BG26" s="115"/>
      <c r="BH26" s="129"/>
      <c r="BI26" s="130"/>
      <c r="BJ26" s="130"/>
      <c r="BK26" s="130"/>
      <c r="BL26" s="131"/>
      <c r="BM26" s="125" t="s">
        <v>21</v>
      </c>
      <c r="BN26" s="119"/>
      <c r="BO26" s="115"/>
      <c r="BP26" s="119"/>
      <c r="BQ26" s="132"/>
      <c r="BR26" s="128"/>
      <c r="BS26" s="133"/>
      <c r="BT26" s="119"/>
      <c r="BU26" s="134"/>
      <c r="BV26" s="135"/>
      <c r="BW26" s="118"/>
      <c r="BX26" s="119"/>
      <c r="BY26" s="119"/>
      <c r="BZ26" s="133"/>
      <c r="CA26" s="133"/>
      <c r="CB26" s="118"/>
      <c r="CC26" s="136"/>
      <c r="CD26" s="133"/>
      <c r="CE26" s="133"/>
      <c r="CF26" s="120"/>
      <c r="CG26" s="137"/>
      <c r="CH26" s="133"/>
      <c r="CI26" s="119"/>
      <c r="CJ26" s="133"/>
      <c r="CK26" s="120"/>
      <c r="CL26" s="138"/>
      <c r="CM26" s="139"/>
      <c r="CN26" s="140"/>
    </row>
    <row r="27" spans="1:92">
      <c r="A27" s="141" t="s">
        <v>140</v>
      </c>
      <c r="B27" s="142"/>
      <c r="C27" s="143"/>
      <c r="D27" s="144"/>
      <c r="E27" s="145"/>
      <c r="F27" s="146"/>
      <c r="G27" s="143"/>
      <c r="H27" s="146"/>
      <c r="I27" s="146"/>
      <c r="J27" s="147"/>
      <c r="K27" s="146"/>
      <c r="L27" s="146"/>
      <c r="M27" s="146"/>
      <c r="N27" s="144"/>
      <c r="O27" s="147"/>
      <c r="P27" s="146"/>
      <c r="Q27" s="146"/>
      <c r="R27" s="146"/>
      <c r="S27" s="144"/>
      <c r="T27" s="148"/>
      <c r="U27" s="146"/>
      <c r="V27" s="146"/>
      <c r="W27" s="146"/>
      <c r="X27" s="144"/>
      <c r="Y27" s="149"/>
      <c r="Z27" s="146"/>
      <c r="AA27" s="150"/>
      <c r="AB27" s="146"/>
      <c r="AC27" s="151"/>
      <c r="AD27" s="152"/>
      <c r="AE27" s="153"/>
      <c r="AF27" s="153"/>
      <c r="AG27" s="153"/>
      <c r="AH27" s="154"/>
      <c r="AI27" s="155" t="s">
        <v>21</v>
      </c>
      <c r="AJ27" s="146"/>
      <c r="AK27" s="143"/>
      <c r="AL27" s="146"/>
      <c r="AM27" s="156"/>
      <c r="AN27" s="157"/>
      <c r="AO27" s="146"/>
      <c r="AP27" s="146"/>
      <c r="AQ27" s="146"/>
      <c r="AR27" s="156"/>
      <c r="AS27" s="149"/>
      <c r="AT27" s="146"/>
      <c r="AU27" s="146"/>
      <c r="AV27" s="146"/>
      <c r="AW27" s="156"/>
      <c r="AX27" s="157"/>
      <c r="AY27" s="146"/>
      <c r="AZ27" s="146"/>
      <c r="BA27" s="146"/>
      <c r="BB27" s="156"/>
      <c r="BC27" s="148"/>
      <c r="BD27" s="158"/>
      <c r="BE27" s="146"/>
      <c r="BF27" s="150"/>
      <c r="BG27" s="146"/>
      <c r="BH27" s="159"/>
      <c r="BI27" s="160"/>
      <c r="BJ27" s="160"/>
      <c r="BK27" s="160"/>
      <c r="BL27" s="161"/>
      <c r="BM27" s="155" t="s">
        <v>21</v>
      </c>
      <c r="BN27" s="150"/>
      <c r="BO27" s="146"/>
      <c r="BP27" s="150"/>
      <c r="BQ27" s="162"/>
      <c r="BR27" s="163"/>
      <c r="BS27" s="164"/>
      <c r="BT27" s="150"/>
      <c r="BU27" s="164"/>
      <c r="BV27" s="151"/>
      <c r="BW27" s="149"/>
      <c r="BX27" s="164"/>
      <c r="BY27" s="150"/>
      <c r="BZ27" s="164"/>
      <c r="CA27" s="164"/>
      <c r="CB27" s="149"/>
      <c r="CC27" s="164"/>
      <c r="CD27" s="150"/>
      <c r="CE27" s="164"/>
      <c r="CF27" s="151"/>
      <c r="CG27" s="164"/>
      <c r="CH27" s="164"/>
      <c r="CI27" s="146"/>
      <c r="CJ27" s="164"/>
      <c r="CK27" s="151"/>
      <c r="CL27" s="165"/>
      <c r="CM27" s="166"/>
      <c r="CN27" s="167"/>
    </row>
    <row r="28" spans="1:92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</row>
    <row r="29" spans="1:92">
      <c r="A29" s="168"/>
      <c r="B29" s="1"/>
      <c r="C29" s="171" t="s">
        <v>30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</row>
    <row r="30" spans="1:92">
      <c r="A30" s="170"/>
      <c r="B30" s="1"/>
      <c r="C30" s="168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</row>
    <row r="31" spans="1:92">
      <c r="A31" s="172"/>
      <c r="B31" s="173"/>
      <c r="C31" s="174" t="s">
        <v>31</v>
      </c>
      <c r="D31" s="172"/>
      <c r="E31" s="172"/>
      <c r="F31" s="172"/>
      <c r="G31" s="172"/>
      <c r="H31" s="172"/>
      <c r="I31" s="172"/>
      <c r="J31" s="172"/>
      <c r="K31" s="175"/>
      <c r="L31" s="175"/>
      <c r="M31" s="175"/>
      <c r="N31" s="175"/>
      <c r="O31" s="175"/>
      <c r="P31" s="175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</row>
    <row r="32" spans="1:92">
      <c r="A32" s="170"/>
      <c r="B32" s="1"/>
      <c r="C32" s="168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</row>
    <row r="33" spans="1:92">
      <c r="A33" s="170"/>
      <c r="B33" s="168"/>
      <c r="C33" s="177" t="s">
        <v>32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</row>
    <row r="34" spans="1:92">
      <c r="A34" s="170"/>
      <c r="B34" s="168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</row>
    <row r="35" spans="1:92">
      <c r="B35" s="170"/>
      <c r="C35" s="178" t="s">
        <v>33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</row>
    <row r="36" spans="1:92">
      <c r="B36" s="170"/>
      <c r="C36" s="180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</row>
    <row r="37" spans="1:92">
      <c r="B37" s="170"/>
      <c r="C37" s="181"/>
      <c r="D37" s="182" t="s">
        <v>34</v>
      </c>
      <c r="E37" s="182"/>
      <c r="F37" s="182"/>
      <c r="G37" s="171"/>
      <c r="H37" s="171"/>
      <c r="I37" s="171"/>
      <c r="J37" s="170"/>
      <c r="K37" s="170"/>
      <c r="L37" s="170"/>
      <c r="M37" s="170"/>
      <c r="N37" s="170"/>
      <c r="O37" s="170"/>
      <c r="P37" s="171"/>
      <c r="Q37" s="171"/>
      <c r="R37" s="171"/>
      <c r="S37" s="171"/>
      <c r="T37" s="171"/>
      <c r="U37" s="171"/>
      <c r="V37" s="171"/>
      <c r="W37" s="168"/>
      <c r="X37" s="168"/>
      <c r="Y37" s="168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</row>
    <row r="38" spans="1:92" ht="35.4" customHeight="1">
      <c r="C38" s="168"/>
      <c r="D38" s="631" t="s">
        <v>35</v>
      </c>
      <c r="E38" s="631"/>
      <c r="F38" s="631"/>
      <c r="G38" s="631"/>
      <c r="H38" s="183" t="s">
        <v>36</v>
      </c>
      <c r="I38" s="170"/>
      <c r="J38" s="632" t="s">
        <v>37</v>
      </c>
      <c r="K38" s="632"/>
      <c r="L38" s="632"/>
      <c r="M38" s="632"/>
      <c r="N38" s="184" t="s">
        <v>38</v>
      </c>
      <c r="O38" s="170"/>
      <c r="P38" s="626" t="s">
        <v>39</v>
      </c>
      <c r="Q38" s="626"/>
      <c r="R38" s="626"/>
      <c r="S38" s="183" t="s">
        <v>40</v>
      </c>
      <c r="T38" s="170"/>
      <c r="U38" s="170"/>
      <c r="V38" s="170"/>
      <c r="W38" s="170"/>
      <c r="X38" s="170"/>
      <c r="Y38" s="170"/>
      <c r="Z38" s="170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</row>
    <row r="39" spans="1:92" ht="24.6" customHeight="1">
      <c r="C39" s="168"/>
      <c r="D39" s="617" t="s">
        <v>20</v>
      </c>
      <c r="E39" s="617"/>
      <c r="F39" s="617"/>
      <c r="G39" s="617"/>
      <c r="H39" s="185" t="s">
        <v>41</v>
      </c>
      <c r="I39" s="170"/>
      <c r="J39" s="627" t="s">
        <v>42</v>
      </c>
      <c r="K39" s="627"/>
      <c r="L39" s="627"/>
      <c r="M39" s="627"/>
      <c r="N39" s="186" t="s">
        <v>43</v>
      </c>
      <c r="O39" s="170"/>
      <c r="P39" s="629" t="s">
        <v>44</v>
      </c>
      <c r="Q39" s="629"/>
      <c r="R39" s="629"/>
      <c r="S39" s="188"/>
      <c r="T39" s="170"/>
      <c r="U39" s="170"/>
      <c r="V39" s="170"/>
      <c r="W39" s="170"/>
      <c r="X39" s="170"/>
      <c r="Y39" s="170"/>
      <c r="Z39" s="170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</row>
    <row r="40" spans="1:92" ht="14.4" customHeight="1">
      <c r="C40" s="168"/>
      <c r="D40" s="617" t="s">
        <v>22</v>
      </c>
      <c r="E40" s="617"/>
      <c r="F40" s="617"/>
      <c r="G40" s="617"/>
      <c r="H40" s="189" t="s">
        <v>45</v>
      </c>
      <c r="I40" s="170"/>
      <c r="J40" s="627" t="s">
        <v>46</v>
      </c>
      <c r="K40" s="627"/>
      <c r="L40" s="627"/>
      <c r="M40" s="627"/>
      <c r="N40" s="186" t="s">
        <v>47</v>
      </c>
      <c r="O40" s="170"/>
      <c r="P40" s="628" t="s">
        <v>48</v>
      </c>
      <c r="Q40" s="628"/>
      <c r="R40" s="628"/>
      <c r="S40" s="191"/>
      <c r="T40" s="170"/>
      <c r="U40" s="170"/>
      <c r="V40" s="170"/>
      <c r="W40" s="170"/>
      <c r="X40" s="170"/>
      <c r="Y40" s="170"/>
      <c r="Z40" s="170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</row>
    <row r="41" spans="1:92" ht="14.4" customHeight="1">
      <c r="C41" s="168"/>
      <c r="D41" s="617" t="s">
        <v>49</v>
      </c>
      <c r="E41" s="617"/>
      <c r="F41" s="617"/>
      <c r="G41" s="617"/>
      <c r="H41" s="189" t="s">
        <v>50</v>
      </c>
      <c r="I41" s="170"/>
      <c r="J41" s="625" t="s">
        <v>51</v>
      </c>
      <c r="K41" s="625"/>
      <c r="L41" s="625"/>
      <c r="M41" s="625"/>
      <c r="N41" s="186" t="s">
        <v>52</v>
      </c>
      <c r="O41" s="170"/>
      <c r="P41" s="629" t="s">
        <v>53</v>
      </c>
      <c r="Q41" s="629"/>
      <c r="R41" s="629"/>
      <c r="S41" s="192"/>
      <c r="T41" s="170"/>
      <c r="U41" s="170"/>
      <c r="V41" s="170"/>
      <c r="W41" s="170"/>
      <c r="X41" s="170"/>
      <c r="Y41" s="170"/>
      <c r="Z41" s="170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</row>
    <row r="42" spans="1:92" ht="14.4" customHeight="1">
      <c r="C42" s="168"/>
      <c r="D42" s="616" t="s">
        <v>54</v>
      </c>
      <c r="E42" s="616"/>
      <c r="F42" s="616"/>
      <c r="G42" s="616"/>
      <c r="H42" s="189" t="s">
        <v>55</v>
      </c>
      <c r="I42" s="170"/>
      <c r="J42" s="627" t="s">
        <v>56</v>
      </c>
      <c r="K42" s="627"/>
      <c r="L42" s="627"/>
      <c r="M42" s="627"/>
      <c r="N42" s="186" t="s">
        <v>57</v>
      </c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</row>
    <row r="43" spans="1:92" ht="14.4" customHeight="1">
      <c r="C43" s="168"/>
      <c r="D43" s="616" t="s">
        <v>58</v>
      </c>
      <c r="E43" s="616"/>
      <c r="F43" s="616"/>
      <c r="G43" s="616"/>
      <c r="H43" s="185" t="s">
        <v>59</v>
      </c>
      <c r="I43" s="170"/>
      <c r="J43" s="625" t="s">
        <v>60</v>
      </c>
      <c r="K43" s="625"/>
      <c r="L43" s="625"/>
      <c r="M43" s="625"/>
      <c r="N43" s="186" t="s">
        <v>61</v>
      </c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</row>
    <row r="44" spans="1:92" ht="14.4" customHeight="1">
      <c r="C44" s="168"/>
      <c r="D44" s="617" t="s">
        <v>24</v>
      </c>
      <c r="E44" s="617"/>
      <c r="F44" s="617"/>
      <c r="G44" s="617"/>
      <c r="H44" s="189" t="s">
        <v>62</v>
      </c>
      <c r="I44" s="170"/>
      <c r="J44" s="625" t="s">
        <v>63</v>
      </c>
      <c r="K44" s="625"/>
      <c r="L44" s="625"/>
      <c r="M44" s="625"/>
      <c r="N44" s="186" t="s">
        <v>64</v>
      </c>
      <c r="O44" s="170"/>
      <c r="P44" s="626" t="s">
        <v>65</v>
      </c>
      <c r="Q44" s="626"/>
      <c r="R44" s="626"/>
      <c r="S44" s="193"/>
      <c r="T44" s="170"/>
      <c r="U44" s="170"/>
      <c r="V44" s="170"/>
      <c r="W44" s="170"/>
      <c r="X44" s="170"/>
      <c r="Y44" s="170"/>
      <c r="Z44" s="170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</row>
    <row r="45" spans="1:92" ht="14.4" customHeight="1">
      <c r="C45" s="168"/>
      <c r="D45" s="617" t="s">
        <v>25</v>
      </c>
      <c r="E45" s="617"/>
      <c r="F45" s="617"/>
      <c r="G45" s="617"/>
      <c r="H45" s="189" t="s">
        <v>66</v>
      </c>
      <c r="I45" s="170"/>
      <c r="J45" s="625" t="s">
        <v>67</v>
      </c>
      <c r="K45" s="625"/>
      <c r="L45" s="625"/>
      <c r="M45" s="625"/>
      <c r="N45" s="186" t="s">
        <v>68</v>
      </c>
      <c r="O45" s="170"/>
      <c r="P45" s="626" t="s">
        <v>69</v>
      </c>
      <c r="Q45" s="626"/>
      <c r="R45" s="626"/>
      <c r="S45" s="194" t="s">
        <v>21</v>
      </c>
      <c r="T45" s="170"/>
      <c r="U45" s="170"/>
      <c r="V45" s="170"/>
      <c r="W45" s="170"/>
      <c r="X45" s="170"/>
      <c r="Y45" s="170"/>
      <c r="Z45" s="170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</row>
    <row r="46" spans="1:92" ht="14.4" customHeight="1">
      <c r="C46" s="168"/>
      <c r="D46" s="616" t="s">
        <v>70</v>
      </c>
      <c r="E46" s="616"/>
      <c r="F46" s="616"/>
      <c r="G46" s="616"/>
      <c r="H46" s="189" t="s">
        <v>71</v>
      </c>
      <c r="I46" s="170"/>
      <c r="J46" s="625" t="s">
        <v>72</v>
      </c>
      <c r="K46" s="625"/>
      <c r="L46" s="625"/>
      <c r="M46" s="625"/>
      <c r="N46" s="186" t="s">
        <v>73</v>
      </c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</row>
    <row r="47" spans="1:92" ht="14.4" customHeight="1">
      <c r="C47" s="168"/>
      <c r="D47" s="617" t="s">
        <v>29</v>
      </c>
      <c r="E47" s="617"/>
      <c r="F47" s="617"/>
      <c r="G47" s="617"/>
      <c r="H47" s="189" t="s">
        <v>74</v>
      </c>
      <c r="I47" s="170"/>
      <c r="J47" s="625" t="s">
        <v>75</v>
      </c>
      <c r="K47" s="625"/>
      <c r="L47" s="625"/>
      <c r="M47" s="625"/>
      <c r="N47" s="186" t="s">
        <v>76</v>
      </c>
      <c r="O47" s="170"/>
      <c r="P47" s="195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</row>
    <row r="48" spans="1:92" ht="14.4" customHeight="1">
      <c r="C48" s="168"/>
      <c r="D48" s="616" t="s">
        <v>77</v>
      </c>
      <c r="E48" s="616"/>
      <c r="F48" s="616"/>
      <c r="G48" s="616"/>
      <c r="H48" s="185" t="s">
        <v>78</v>
      </c>
      <c r="I48" s="170"/>
      <c r="J48" s="625" t="s">
        <v>79</v>
      </c>
      <c r="K48" s="625"/>
      <c r="L48" s="625"/>
      <c r="M48" s="625"/>
      <c r="N48" s="186" t="s">
        <v>80</v>
      </c>
      <c r="O48" s="170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68"/>
      <c r="AD48" s="168"/>
      <c r="AE48" s="168"/>
      <c r="AF48" s="168"/>
      <c r="AG48" s="168"/>
      <c r="AH48" s="168"/>
      <c r="AI48" s="168"/>
      <c r="AJ48" s="168"/>
    </row>
    <row r="49" spans="3:36" ht="14.4" customHeight="1">
      <c r="C49" s="168"/>
      <c r="D49" s="616" t="s">
        <v>81</v>
      </c>
      <c r="E49" s="616"/>
      <c r="F49" s="616"/>
      <c r="G49" s="616"/>
      <c r="H49" s="189" t="s">
        <v>82</v>
      </c>
      <c r="I49" s="170"/>
      <c r="J49" s="625" t="s">
        <v>83</v>
      </c>
      <c r="K49" s="625"/>
      <c r="L49" s="625"/>
      <c r="M49" s="625"/>
      <c r="N49" s="186" t="s">
        <v>84</v>
      </c>
      <c r="O49" s="170"/>
      <c r="P49" s="197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</row>
    <row r="50" spans="3:36" ht="14.4" customHeight="1">
      <c r="C50" s="168"/>
      <c r="D50" s="617" t="s">
        <v>23</v>
      </c>
      <c r="E50" s="617"/>
      <c r="F50" s="617"/>
      <c r="G50" s="617"/>
      <c r="H50" s="189" t="s">
        <v>85</v>
      </c>
      <c r="I50" s="170"/>
      <c r="J50" s="625" t="s">
        <v>86</v>
      </c>
      <c r="K50" s="625"/>
      <c r="L50" s="625"/>
      <c r="M50" s="625"/>
      <c r="N50" s="186" t="s">
        <v>87</v>
      </c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</row>
    <row r="51" spans="3:36" ht="14.4" customHeight="1">
      <c r="C51" s="168"/>
      <c r="D51" s="616" t="s">
        <v>88</v>
      </c>
      <c r="E51" s="616"/>
      <c r="F51" s="616"/>
      <c r="G51" s="616"/>
      <c r="H51" s="189" t="s">
        <v>89</v>
      </c>
      <c r="I51" s="170"/>
      <c r="J51" s="625" t="s">
        <v>90</v>
      </c>
      <c r="K51" s="625"/>
      <c r="L51" s="625"/>
      <c r="M51" s="625"/>
      <c r="N51" s="186" t="s">
        <v>91</v>
      </c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</row>
    <row r="52" spans="3:36" ht="14.4" customHeight="1">
      <c r="C52" s="168"/>
      <c r="D52" s="617" t="s">
        <v>92</v>
      </c>
      <c r="E52" s="617"/>
      <c r="F52" s="617"/>
      <c r="G52" s="617"/>
      <c r="H52" s="189" t="s">
        <v>93</v>
      </c>
      <c r="I52" s="170"/>
      <c r="J52" s="625" t="s">
        <v>94</v>
      </c>
      <c r="K52" s="625"/>
      <c r="L52" s="625"/>
      <c r="M52" s="625"/>
      <c r="N52" s="186" t="s">
        <v>95</v>
      </c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</row>
    <row r="53" spans="3:36" ht="14.4" customHeight="1">
      <c r="C53" s="168"/>
      <c r="D53" s="616" t="s">
        <v>96</v>
      </c>
      <c r="E53" s="616"/>
      <c r="F53" s="616"/>
      <c r="G53" s="616"/>
      <c r="H53" s="189" t="s">
        <v>97</v>
      </c>
      <c r="I53" s="170"/>
      <c r="J53" s="624" t="s">
        <v>98</v>
      </c>
      <c r="K53" s="624"/>
      <c r="L53" s="624"/>
      <c r="M53" s="624"/>
      <c r="N53" s="170" t="s">
        <v>99</v>
      </c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</row>
    <row r="54" spans="3:36">
      <c r="C54" s="168"/>
      <c r="D54" s="617" t="s">
        <v>100</v>
      </c>
      <c r="E54" s="617"/>
      <c r="F54" s="617"/>
      <c r="G54" s="617"/>
      <c r="H54" s="189" t="s">
        <v>101</v>
      </c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</row>
    <row r="55" spans="3:36">
      <c r="C55" s="168"/>
      <c r="D55" s="617" t="s">
        <v>102</v>
      </c>
      <c r="E55" s="617"/>
      <c r="F55" s="617"/>
      <c r="G55" s="617"/>
      <c r="H55" s="189" t="s">
        <v>103</v>
      </c>
      <c r="I55" s="170"/>
      <c r="J55" s="622" t="s">
        <v>104</v>
      </c>
      <c r="K55" s="622"/>
      <c r="L55" s="622"/>
      <c r="M55" s="622"/>
      <c r="N55" s="198" t="s">
        <v>105</v>
      </c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</row>
    <row r="56" spans="3:36">
      <c r="C56" s="168"/>
      <c r="D56" s="617" t="s">
        <v>106</v>
      </c>
      <c r="E56" s="617"/>
      <c r="F56" s="617"/>
      <c r="G56" s="617"/>
      <c r="H56" s="189" t="s">
        <v>107</v>
      </c>
      <c r="I56" s="170"/>
      <c r="J56" s="622">
        <v>2</v>
      </c>
      <c r="K56" s="622"/>
      <c r="L56" s="622"/>
      <c r="M56" s="622"/>
      <c r="N56" s="198" t="s">
        <v>108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</row>
    <row r="57" spans="3:36">
      <c r="C57" s="168"/>
      <c r="D57" s="617" t="s">
        <v>109</v>
      </c>
      <c r="E57" s="617"/>
      <c r="F57" s="617"/>
      <c r="G57" s="617"/>
      <c r="H57" s="190" t="s">
        <v>110</v>
      </c>
      <c r="I57" s="170"/>
      <c r="J57" s="623" t="s">
        <v>98</v>
      </c>
      <c r="K57" s="623"/>
      <c r="L57" s="623"/>
      <c r="M57" s="623"/>
      <c r="N57" s="199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</row>
    <row r="58" spans="3:36">
      <c r="C58" s="168"/>
      <c r="D58" s="617" t="s">
        <v>111</v>
      </c>
      <c r="E58" s="617"/>
      <c r="F58" s="617"/>
      <c r="G58" s="617"/>
      <c r="H58" s="190" t="s">
        <v>112</v>
      </c>
      <c r="I58" s="170"/>
      <c r="J58" s="200"/>
      <c r="K58" s="200"/>
      <c r="L58" s="200"/>
      <c r="M58" s="200"/>
      <c r="N58" s="199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</row>
    <row r="59" spans="3:36" ht="17.399999999999999">
      <c r="C59" s="168"/>
      <c r="D59" s="617" t="s">
        <v>113</v>
      </c>
      <c r="E59" s="617"/>
      <c r="F59" s="617"/>
      <c r="G59" s="617"/>
      <c r="H59" s="190" t="s">
        <v>114</v>
      </c>
      <c r="I59" s="170"/>
      <c r="J59" s="618" t="s">
        <v>115</v>
      </c>
      <c r="K59" s="618"/>
      <c r="L59" s="618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</row>
    <row r="60" spans="3:36" ht="15.6" customHeight="1">
      <c r="C60" s="168"/>
      <c r="D60" s="616" t="s">
        <v>116</v>
      </c>
      <c r="E60" s="616"/>
      <c r="F60" s="616"/>
      <c r="G60" s="616"/>
      <c r="H60" s="187" t="s">
        <v>117</v>
      </c>
      <c r="I60" s="170"/>
      <c r="J60" s="619" t="s">
        <v>118</v>
      </c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170"/>
      <c r="X60" s="170"/>
      <c r="Y60" s="170"/>
      <c r="Z60" s="170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</row>
    <row r="61" spans="3:36" ht="14.4" customHeight="1">
      <c r="C61" s="168"/>
      <c r="D61" s="620" t="s">
        <v>119</v>
      </c>
      <c r="E61" s="620"/>
      <c r="F61" s="620"/>
      <c r="G61" s="620"/>
      <c r="H61" s="185" t="s">
        <v>120</v>
      </c>
      <c r="I61" s="170"/>
      <c r="J61" s="621" t="s">
        <v>121</v>
      </c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170"/>
      <c r="X61" s="170"/>
      <c r="Y61" s="170"/>
      <c r="Z61" s="170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</row>
    <row r="62" spans="3:36" ht="14.4" customHeight="1">
      <c r="C62" s="168"/>
      <c r="D62" s="616" t="s">
        <v>122</v>
      </c>
      <c r="E62" s="616"/>
      <c r="F62" s="616"/>
      <c r="G62" s="616"/>
      <c r="H62" s="189" t="s">
        <v>123</v>
      </c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</row>
  </sheetData>
  <mergeCells count="67">
    <mergeCell ref="A1:CN1"/>
    <mergeCell ref="A3:A6"/>
    <mergeCell ref="B3:B6"/>
    <mergeCell ref="C3:X3"/>
    <mergeCell ref="Y3:AS3"/>
    <mergeCell ref="AT3:BO3"/>
    <mergeCell ref="BP3:CK3"/>
    <mergeCell ref="CL3:CN4"/>
    <mergeCell ref="C4:BO4"/>
    <mergeCell ref="BP4:CK4"/>
    <mergeCell ref="CL5:CL6"/>
    <mergeCell ref="CM5:CM6"/>
    <mergeCell ref="CN5:CN6"/>
    <mergeCell ref="A8:A25"/>
    <mergeCell ref="D38:G38"/>
    <mergeCell ref="J38:M38"/>
    <mergeCell ref="P38:R38"/>
    <mergeCell ref="D39:G39"/>
    <mergeCell ref="J39:M39"/>
    <mergeCell ref="P39:R39"/>
    <mergeCell ref="D40:G40"/>
    <mergeCell ref="J40:M40"/>
    <mergeCell ref="P40:R40"/>
    <mergeCell ref="D41:G41"/>
    <mergeCell ref="J41:M41"/>
    <mergeCell ref="P41:R41"/>
    <mergeCell ref="D42:G42"/>
    <mergeCell ref="J42:M42"/>
    <mergeCell ref="D43:G43"/>
    <mergeCell ref="J43:M43"/>
    <mergeCell ref="D44:G44"/>
    <mergeCell ref="J44:M44"/>
    <mergeCell ref="P44:R44"/>
    <mergeCell ref="D45:G45"/>
    <mergeCell ref="J45:M45"/>
    <mergeCell ref="P45:R45"/>
    <mergeCell ref="D46:G46"/>
    <mergeCell ref="J46:M46"/>
    <mergeCell ref="D47:G47"/>
    <mergeCell ref="J47:M47"/>
    <mergeCell ref="D48:G48"/>
    <mergeCell ref="J48:M48"/>
    <mergeCell ref="D49:G49"/>
    <mergeCell ref="J49:M49"/>
    <mergeCell ref="D50:G50"/>
    <mergeCell ref="J50:M50"/>
    <mergeCell ref="D51:G51"/>
    <mergeCell ref="J51:M51"/>
    <mergeCell ref="D52:G52"/>
    <mergeCell ref="J52:M52"/>
    <mergeCell ref="D53:G53"/>
    <mergeCell ref="J53:M53"/>
    <mergeCell ref="D54:G54"/>
    <mergeCell ref="D55:G55"/>
    <mergeCell ref="J55:M55"/>
    <mergeCell ref="D56:G56"/>
    <mergeCell ref="J56:M56"/>
    <mergeCell ref="D57:G57"/>
    <mergeCell ref="J57:M57"/>
    <mergeCell ref="D58:G58"/>
    <mergeCell ref="D62:G62"/>
    <mergeCell ref="D59:G59"/>
    <mergeCell ref="J59:L59"/>
    <mergeCell ref="D60:G60"/>
    <mergeCell ref="J60:V60"/>
    <mergeCell ref="D61:G61"/>
    <mergeCell ref="J61:V61"/>
  </mergeCells>
  <conditionalFormatting sqref="AD6:AD7">
    <cfRule type="colorScale" priority="2">
      <colorScale>
        <cfvo type="min"/>
        <cfvo type="max"/>
        <color rgb="FFFF7128"/>
        <color rgb="FFFFEF9C"/>
      </colorScale>
    </cfRule>
  </conditionalFormatting>
  <conditionalFormatting sqref="AI2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H6:BL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H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H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27">
    <cfRule type="iconSet" priority="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 кл</vt:lpstr>
      <vt:lpstr>3 кл</vt:lpstr>
      <vt:lpstr>4 кл</vt:lpstr>
      <vt:lpstr>5 кл</vt:lpstr>
      <vt:lpstr>6 кл</vt:lpstr>
      <vt:lpstr>7кл</vt:lpstr>
      <vt:lpstr>8кл</vt:lpstr>
      <vt:lpstr>9кл</vt:lpstr>
      <vt:lpstr>10А кл</vt:lpstr>
      <vt:lpstr>10Б</vt:lpstr>
      <vt:lpstr>10Б е-н</vt:lpstr>
      <vt:lpstr>11А с-г</vt:lpstr>
      <vt:lpstr>11Б т</vt:lpstr>
      <vt:lpstr>11Б е-н</vt:lpstr>
      <vt:lpstr>образец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2024-12-13T05:07:19Z</cp:lastPrinted>
  <dcterms:created xsi:type="dcterms:W3CDTF">2006-09-16T00:00:00Z</dcterms:created>
  <dcterms:modified xsi:type="dcterms:W3CDTF">2024-12-13T05:08:49Z</dcterms:modified>
  <dc:language>ru-RU</dc:language>
</cp:coreProperties>
</file>